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总分原表" sheetId="1" r:id="rId1"/>
    <sheet name="专业排序" sheetId="5" r:id="rId2"/>
    <sheet name="Sheet2" sheetId="2" r:id="rId3"/>
    <sheet name="Sheet3" sheetId="3" r:id="rId4"/>
  </sheets>
  <definedNames>
    <definedName name="_xlnm._FilterDatabase" localSheetId="1" hidden="1">专业排序!$A$2:$AB$2</definedName>
  </definedNames>
  <calcPr calcId="144525"/>
</workbook>
</file>

<file path=xl/sharedStrings.xml><?xml version="1.0" encoding="utf-8"?>
<sst xmlns="http://schemas.openxmlformats.org/spreadsheetml/2006/main" count="708" uniqueCount="276">
  <si>
    <t>基本信息</t>
  </si>
  <si>
    <t>论文</t>
  </si>
  <si>
    <t>学科竞赛</t>
  </si>
  <si>
    <t>大创项目</t>
  </si>
  <si>
    <t>荣誉称号</t>
  </si>
  <si>
    <t>发明专利，实用新型专利，软件著作权</t>
  </si>
  <si>
    <t>序号</t>
  </si>
  <si>
    <t>班级</t>
  </si>
  <si>
    <t>学号</t>
  </si>
  <si>
    <t>姓名</t>
  </si>
  <si>
    <t>加权平均分</t>
  </si>
  <si>
    <t>专业排名</t>
  </si>
  <si>
    <t>论文情况</t>
  </si>
  <si>
    <t>加分情况</t>
  </si>
  <si>
    <t>加分依据</t>
  </si>
  <si>
    <t>是否同意加分（同意打⚪ ，不同意打×）</t>
  </si>
  <si>
    <t>竞赛情况</t>
  </si>
  <si>
    <t>名称</t>
  </si>
  <si>
    <t>项目类型/名称</t>
  </si>
  <si>
    <t>总分</t>
  </si>
  <si>
    <t>20电气1班</t>
  </si>
  <si>
    <t>202013930043</t>
  </si>
  <si>
    <t>龚文昊</t>
  </si>
  <si>
    <t>3/125</t>
  </si>
  <si>
    <t>《基于SIMATIC PCS7的工业反应过程控制设计》（独立作者），电子技术与软件工程，2023年4月，非核心国家级（权威性同省级）</t>
  </si>
  <si>
    <t>2023年第十七届“西门子杯”中国智能制造挑战赛全国总决赛智能制造工程设计与应用类赛项：流程行业自动化方向（本科组）一等奖，排名第一，2023年8月</t>
  </si>
  <si>
    <t>20自动化1班</t>
  </si>
  <si>
    <t>202013360011</t>
  </si>
  <si>
    <t>陈均杰</t>
  </si>
  <si>
    <t>5/123</t>
  </si>
  <si>
    <t>2023年第十七届“西门子杯”中国智能制造挑战赛全国初赛华东二赛区智能制造工程设计与应用类赛项：离散行业自动化方向（工程实践）（本科组）一等奖，第二等级，排名第三</t>
  </si>
  <si>
    <t>20自动化2班</t>
  </si>
  <si>
    <t>202013360040</t>
  </si>
  <si>
    <t>王子龙</t>
  </si>
  <si>
    <t>1/123</t>
  </si>
  <si>
    <t>第十四届蓝桥杯全国软件和信息技术专业人才大赛全国总决赛单片机设计与开发大学组三等奖，排名第一，2023年6月16日</t>
  </si>
  <si>
    <t>202013360010</t>
  </si>
  <si>
    <t>陈静茹</t>
  </si>
  <si>
    <t>2/123</t>
  </si>
  <si>
    <t>2023年第十七届“西门子杯”中国智能制造挑战赛全国初赛华东二赛区智能制造工程设计与应用类赛项：离散行业自动化方向（工程实践）（本科组）一等奖，第二等级，排名第一</t>
  </si>
  <si>
    <t>20大数据1班</t>
  </si>
  <si>
    <t>202013370033</t>
  </si>
  <si>
    <t>徐琼莉</t>
  </si>
  <si>
    <t>2/94</t>
  </si>
  <si>
    <t>第十三届蓝桥杯全国软件和信息技术专业人才大赛全国总决赛Python程序设计大学B组一等奖，排名第一，2022年6月27日</t>
  </si>
  <si>
    <t>二〇二二——二〇二三学年度江苏省省级“三好学生”，2023年6月</t>
  </si>
  <si>
    <t>202083250021</t>
  </si>
  <si>
    <t>杨超允</t>
  </si>
  <si>
    <t>9/94</t>
  </si>
  <si>
    <t>《Satellite Image for Cloud and Snow Recognition Based on Lightweight Feature Map Attention Network》（第一作者）,SCI,ISPRS International Journal of Geo-Information,2022</t>
  </si>
  <si>
    <t>二零二二年高教社杯全国大学生数学建模竞赛本科组江苏赛区二等奖，排名第一，2022年11月</t>
  </si>
  <si>
    <t>国家级大创：基于模式识别的防高空抛物行人紧急避险系统的开发与设计，已结项，第一负责人，2022年6月</t>
  </si>
  <si>
    <t>国家发明专利：《一种具有报警与自动调节功能的防塌落车棚及调节方法》，已授权，第一发明人，2023年7月12日</t>
  </si>
  <si>
    <t>202013360022</t>
  </si>
  <si>
    <t>张凯炜</t>
  </si>
  <si>
    <t>3/123</t>
  </si>
  <si>
    <t>2023年第十七届“西门子杯”中国智能制造挑战赛全国总决赛智能制造工程设计与应用类赛项：流程行业自动化方向（本科组）一等奖，排名第二，2023年8月</t>
  </si>
  <si>
    <t>202083260258</t>
  </si>
  <si>
    <t>张健豪</t>
  </si>
  <si>
    <t>1/94</t>
  </si>
  <si>
    <t>《Evolutionary Algorithm for Software Project Scheduling Considering Team Relationships》（第一作者）,SCI,IEEE Access,2023年4月</t>
  </si>
  <si>
    <t>第十三届蓝桥杯全国软件和信息技术专业人才大赛江苏赛区C/C++程序设计大学B组二等奖，排名第一，2022年5月27日</t>
  </si>
  <si>
    <t>授权计算机软件著作权：《基于智能优化算法的软件公司人员调度系统V1.0》，第一作者</t>
  </si>
  <si>
    <t>20测控1班</t>
  </si>
  <si>
    <t>202013410036</t>
  </si>
  <si>
    <t>陶昕祺</t>
  </si>
  <si>
    <t>2/35</t>
  </si>
  <si>
    <t>20电气2班</t>
  </si>
  <si>
    <t>202013930067</t>
  </si>
  <si>
    <t>李可雨</t>
  </si>
  <si>
    <t>4/125</t>
  </si>
  <si>
    <t>《基于光伏逆变器的快速功率控制系统研究及应用》（第一作者），电力工程技术，2023年7月28日</t>
  </si>
  <si>
    <r>
      <rPr>
        <sz val="11"/>
        <color theme="1"/>
        <rFont val="宋体"/>
        <charset val="134"/>
        <scheme val="minor"/>
      </rPr>
      <t>二〇二二</t>
    </r>
    <r>
      <rPr>
        <sz val="11"/>
        <color theme="1"/>
        <rFont val="宋体"/>
        <charset val="134"/>
      </rPr>
      <t>——</t>
    </r>
    <r>
      <rPr>
        <sz val="11"/>
        <color theme="1"/>
        <rFont val="宋体"/>
        <charset val="134"/>
        <scheme val="minor"/>
      </rPr>
      <t>二〇二三学年度江苏省省级“三好学生”，2023年6月</t>
    </r>
  </si>
  <si>
    <t>发明专利：《一种配电双变压器的运行控制方法》，第一发明人，2023年2月21日；
实用新型专利：《一种配电变压系统、配电网及电力系统》，第一发明人，2023年6月6日</t>
  </si>
  <si>
    <t>202013410038</t>
  </si>
  <si>
    <t>龚仡尧</t>
  </si>
  <si>
    <t>1/35</t>
  </si>
  <si>
    <t>第二十四届中国机器人及人工智能大赛全国总决赛深度学习智能车三等奖，排名第二，2022年8月</t>
  </si>
  <si>
    <t>202013410040</t>
  </si>
  <si>
    <t>魏来</t>
  </si>
  <si>
    <t>5/35</t>
  </si>
  <si>
    <t>《Quantitative analysis of fertilizer using laser-induced breakdown spectroscopy combined with random forest algorithm》（第一作者）,Frontiers in Chemistry,SCI</t>
  </si>
  <si>
    <t>2022年第十七届全国大学生智能汽车竞赛全国总决赛室外ROS无人车竞速组比赛二等奖，排名第一</t>
  </si>
  <si>
    <t>省级大创：“激”辨土壤——速分土壤新方法的研究，项目负责人</t>
  </si>
  <si>
    <t>发明专利：《一种激光光谱气体实时扫描检测装置》，第一发明人</t>
  </si>
  <si>
    <t>20机器人1班</t>
  </si>
  <si>
    <t>202083240008</t>
  </si>
  <si>
    <t>王成昊</t>
  </si>
  <si>
    <t>2/92</t>
  </si>
  <si>
    <t>2022年第十七届全国大学生智能汽车竞赛全国总决赛多车编队组二等奖，排名第二</t>
  </si>
  <si>
    <t>实用新型专利：《一种人体酒精含量的监测报警装置》，第一发明人</t>
  </si>
  <si>
    <t>202013930006</t>
  </si>
  <si>
    <t>王康力</t>
  </si>
  <si>
    <t>1/125</t>
  </si>
  <si>
    <t>二零二二年高教社杯全国大学生数学建模竞赛本科组江苏赛区一等奖，排名第一</t>
  </si>
  <si>
    <t>大学生创新创业训练计划省级重点项目《“双碳”背景下含光伏发电和电池梯次利用的电网储能优化配置研究》，项目负责人</t>
  </si>
  <si>
    <t>202083240009</t>
  </si>
  <si>
    <t>王乐天</t>
  </si>
  <si>
    <t>3/92</t>
  </si>
  <si>
    <t>2022年全国大学生英语竞赛（NECCS）C类一等奖，排名第一，2022年10月23日</t>
  </si>
  <si>
    <t>发明专利：《一种空地协同巡检方法及系统》，已授权，第一发明人</t>
  </si>
  <si>
    <t>202013930041</t>
  </si>
  <si>
    <t>曹尚</t>
  </si>
  <si>
    <t>第十四届蓝桥杯全国软件和信息技术专业人才大赛江苏赛区单片机设计与开发大学组二等奖，排名第一，2023年4月23日</t>
  </si>
  <si>
    <t>202013410015</t>
  </si>
  <si>
    <t>许波婷</t>
  </si>
  <si>
    <t>3/35</t>
  </si>
  <si>
    <t>省级大创：无人机动态目标识别结果的判读软件开发与设计</t>
  </si>
  <si>
    <t>软件著作权：《无人机动态目标识别结果的判读软件》</t>
  </si>
  <si>
    <t>202013360035</t>
  </si>
  <si>
    <t>谢建涛</t>
  </si>
  <si>
    <t>4/123</t>
  </si>
  <si>
    <t>202013930080</t>
  </si>
  <si>
    <t>於瀚文</t>
  </si>
  <si>
    <t>12/125</t>
  </si>
  <si>
    <t>实用新型专利：《一种病死畜禽转运车车厢内部消毒装置》，第一发明人</t>
  </si>
  <si>
    <t>202013930077</t>
  </si>
  <si>
    <t>茅天文</t>
  </si>
  <si>
    <t>15/125</t>
  </si>
  <si>
    <t>202013930013</t>
  </si>
  <si>
    <t>圣雨</t>
  </si>
  <si>
    <t>9/125</t>
  </si>
  <si>
    <t>202013930019</t>
  </si>
  <si>
    <t>朱宇杰</t>
  </si>
  <si>
    <t>8/125</t>
  </si>
  <si>
    <t>202013930021</t>
  </si>
  <si>
    <t>何涵</t>
  </si>
  <si>
    <t>202083250003</t>
  </si>
  <si>
    <t>王紫妍</t>
  </si>
  <si>
    <t>4/94</t>
  </si>
  <si>
    <t>202083240020</t>
  </si>
  <si>
    <t>李嘉俊</t>
  </si>
  <si>
    <t>8/92</t>
  </si>
  <si>
    <t>第十四届蓝桥杯全国软件和信息技术专业人才大赛江苏赛区Web应用开发大学组二等奖，排名第一，2023年4月23日</t>
  </si>
  <si>
    <t>202083240016</t>
  </si>
  <si>
    <t>陈洪昱</t>
  </si>
  <si>
    <t>23/92</t>
  </si>
  <si>
    <t>202083260188</t>
  </si>
  <si>
    <t>陈佩雯</t>
  </si>
  <si>
    <t>3/94</t>
  </si>
  <si>
    <t>20大数据嵌入1班</t>
  </si>
  <si>
    <t>202083370001</t>
  </si>
  <si>
    <t>丁硕</t>
  </si>
  <si>
    <t>2/36</t>
  </si>
  <si>
    <t>202083450042</t>
  </si>
  <si>
    <t>刘晓静</t>
  </si>
  <si>
    <t>8/123</t>
  </si>
  <si>
    <t>202083450053</t>
  </si>
  <si>
    <t>孟豆</t>
  </si>
  <si>
    <t>17/123</t>
  </si>
  <si>
    <t>202083370005</t>
  </si>
  <si>
    <t>王科</t>
  </si>
  <si>
    <t>1/36</t>
  </si>
  <si>
    <t>202013360057</t>
  </si>
  <si>
    <t>季宇冰</t>
  </si>
  <si>
    <t>6/123</t>
  </si>
  <si>
    <t>2023年第十七届“西门子杯”中国智能制造挑战赛全国初赛华东二赛区智能制造工程设计与应用类赛项：离散行业自动化方向（工程实践）（本科组）一等奖，第二等级，排名第二</t>
  </si>
  <si>
    <t>202083260252</t>
  </si>
  <si>
    <t>闫旭东</t>
  </si>
  <si>
    <t>6/125</t>
  </si>
  <si>
    <t>第十四届蓝桥杯全国软件和信息技术专业人才大赛全国总决赛单片机设计与开发大学组一等奖，排名第一，2023年6月16日</t>
  </si>
  <si>
    <t>202083240002</t>
  </si>
  <si>
    <t>丁翔宇</t>
  </si>
  <si>
    <t>10/92</t>
  </si>
  <si>
    <t>202083240031</t>
  </si>
  <si>
    <t>姜涵</t>
  </si>
  <si>
    <t>4/92</t>
  </si>
  <si>
    <t>202013360039</t>
  </si>
  <si>
    <t>王佳跃</t>
  </si>
  <si>
    <t>12/123</t>
  </si>
  <si>
    <t>202083370026</t>
  </si>
  <si>
    <t>居小斐</t>
  </si>
  <si>
    <t>8/36</t>
  </si>
  <si>
    <t>202013930060</t>
  </si>
  <si>
    <t>吕灿</t>
  </si>
  <si>
    <t>7/125</t>
  </si>
  <si>
    <t>202013360038</t>
  </si>
  <si>
    <t>孔振华</t>
  </si>
  <si>
    <t>15/123</t>
  </si>
  <si>
    <t>《新型路面自动修补装置》（第一作者），探索科学，2023年6月</t>
  </si>
  <si>
    <t>2023睿抗机器人开发者大赛（RAICOM）CAIR工程竞技赛道全国总决赛一等奖，排名第一，2023年8月19日</t>
  </si>
  <si>
    <t>软件著作权：《学习成绩大数据分析管理平台》，第一作者，2023年6月13日</t>
  </si>
  <si>
    <t>20自动化3班</t>
  </si>
  <si>
    <t>202013360102</t>
  </si>
  <si>
    <t>储慧</t>
  </si>
  <si>
    <t>7/123</t>
  </si>
  <si>
    <t>二零二二年高教社杯全国大学生数学建模竞赛本科组江苏赛区二等奖，排名第一</t>
  </si>
  <si>
    <t>20大数据2班</t>
  </si>
  <si>
    <t>202083250039</t>
  </si>
  <si>
    <t>刘钟泽</t>
  </si>
  <si>
    <t>17/94</t>
  </si>
  <si>
    <t>《佩印鉴客——全链路式数字版权护航者》获第八届中国国际“互联网+”大学生创新创业大赛金奖，2023年4月</t>
  </si>
  <si>
    <t>江苏省优秀共青团员，2023年5月</t>
  </si>
  <si>
    <t>软件著作权：《高校就业管理系统用户手册》，第一作者，2022年11月21日</t>
  </si>
  <si>
    <t>202083240029</t>
  </si>
  <si>
    <t>郑希琦</t>
  </si>
  <si>
    <t>1/92</t>
  </si>
  <si>
    <t>第二十四届中国机器人及人工智能大赛三等奖，排名第三</t>
  </si>
  <si>
    <t>软件著作权：《穰碳农业数字化管理系统 V1.0》，第一作者，2023年1月28日</t>
  </si>
  <si>
    <t>202083380001</t>
  </si>
  <si>
    <t>王恺</t>
  </si>
  <si>
    <t>7/94</t>
  </si>
  <si>
    <t>第十四届蓝桥杯全国软件和信息技术专业人才大赛江苏赛区C/C++程序设计B组二等奖，排名第一，2023年4月23日</t>
  </si>
  <si>
    <t>202083240034</t>
  </si>
  <si>
    <t>高宇琪</t>
  </si>
  <si>
    <t>6/92</t>
  </si>
  <si>
    <t>202013930053</t>
  </si>
  <si>
    <t>王朝</t>
  </si>
  <si>
    <t>30/125</t>
  </si>
  <si>
    <t>202013380008</t>
  </si>
  <si>
    <t>陈林鑫</t>
  </si>
  <si>
    <t>13/94</t>
  </si>
  <si>
    <t>202083250027</t>
  </si>
  <si>
    <t>钱凯</t>
  </si>
  <si>
    <t>8/94</t>
  </si>
  <si>
    <t>2022年第十六届“西门子杯”中国智能制造挑战赛全国初赛智能制造工程设计与应用类赛项：智能产线与协作机器人方向（本科组）二等奖，第三等级，排名第一</t>
  </si>
  <si>
    <t>202083370002</t>
  </si>
  <si>
    <t>于成龙</t>
  </si>
  <si>
    <t>4/36</t>
  </si>
  <si>
    <t>202083250052</t>
  </si>
  <si>
    <t>周珏</t>
  </si>
  <si>
    <t>6/94</t>
  </si>
  <si>
    <t>第十四届全国大学生数学竞赛（非数学类）二等奖，排名第一，2023年1月</t>
  </si>
  <si>
    <t>202083450050</t>
  </si>
  <si>
    <t>杨泰华</t>
  </si>
  <si>
    <t>23/94</t>
  </si>
  <si>
    <t>202013380026</t>
  </si>
  <si>
    <t>顾慧琳</t>
  </si>
  <si>
    <t>42/123</t>
  </si>
  <si>
    <t>202083370004</t>
  </si>
  <si>
    <t>方柳青</t>
  </si>
  <si>
    <t>5/36</t>
  </si>
  <si>
    <t>202083250046</t>
  </si>
  <si>
    <t>陆裕平</t>
  </si>
  <si>
    <t>19/94</t>
  </si>
  <si>
    <t>202083250057</t>
  </si>
  <si>
    <t>徐瑄晨</t>
  </si>
  <si>
    <t>36/94</t>
  </si>
  <si>
    <t>202013930101</t>
  </si>
  <si>
    <t>樊栩呈</t>
  </si>
  <si>
    <t>35/125</t>
  </si>
  <si>
    <t>202013930068</t>
  </si>
  <si>
    <t>李亦广</t>
  </si>
  <si>
    <t>25/125</t>
  </si>
  <si>
    <t>202013930057</t>
  </si>
  <si>
    <t>宁家溆</t>
  </si>
  <si>
    <t>33/125</t>
  </si>
  <si>
    <r>
      <rPr>
        <sz val="11"/>
        <color rgb="FF000000"/>
        <rFont val="宋体"/>
        <charset val="134"/>
        <scheme val="minor"/>
      </rPr>
      <t>20电气2班</t>
    </r>
  </si>
  <si>
    <r>
      <rPr>
        <sz val="11"/>
        <color rgb="FF000000"/>
        <rFont val="宋体"/>
        <charset val="134"/>
        <scheme val="minor"/>
      </rPr>
      <t>202013930070</t>
    </r>
  </si>
  <si>
    <r>
      <rPr>
        <sz val="11"/>
        <color rgb="FF000000"/>
        <rFont val="宋体"/>
        <charset val="134"/>
        <scheme val="minor"/>
      </rPr>
      <t>杨成</t>
    </r>
  </si>
  <si>
    <r>
      <rPr>
        <sz val="11"/>
        <color rgb="FF000000"/>
        <rFont val="宋体"/>
        <charset val="134"/>
        <scheme val="minor"/>
      </rPr>
      <t>28/125</t>
    </r>
  </si>
  <si>
    <r>
      <rPr>
        <sz val="11"/>
        <color rgb="FF000000"/>
        <rFont val="宋体"/>
        <charset val="134"/>
        <scheme val="minor"/>
      </rPr>
      <t>20大数据2班</t>
    </r>
  </si>
  <si>
    <r>
      <rPr>
        <sz val="11"/>
        <color rgb="FF000000"/>
        <rFont val="宋体"/>
        <charset val="134"/>
        <scheme val="minor"/>
      </rPr>
      <t>202083250041</t>
    </r>
  </si>
  <si>
    <r>
      <rPr>
        <sz val="11"/>
        <color rgb="FF000000"/>
        <rFont val="宋体"/>
        <charset val="134"/>
        <scheme val="minor"/>
      </rPr>
      <t>陈成</t>
    </r>
  </si>
  <si>
    <r>
      <rPr>
        <sz val="11"/>
        <color rgb="FF000000"/>
        <rFont val="宋体"/>
        <charset val="134"/>
        <scheme val="minor"/>
      </rPr>
      <t>32/94</t>
    </r>
  </si>
  <si>
    <t>实用新型专利：《家庭水管监控系统》，第一发明人，2022年3月25日</t>
  </si>
  <si>
    <r>
      <rPr>
        <sz val="11"/>
        <color rgb="FF000000"/>
        <rFont val="宋体"/>
        <charset val="134"/>
        <scheme val="minor"/>
      </rPr>
      <t>20大数据嵌入1班</t>
    </r>
  </si>
  <si>
    <r>
      <rPr>
        <sz val="11"/>
        <color rgb="FF000000"/>
        <rFont val="宋体"/>
        <charset val="134"/>
        <scheme val="minor"/>
      </rPr>
      <t>202083370034</t>
    </r>
  </si>
  <si>
    <r>
      <rPr>
        <sz val="11"/>
        <color rgb="FF000000"/>
        <rFont val="宋体"/>
        <charset val="134"/>
        <scheme val="minor"/>
      </rPr>
      <t>徐天泽</t>
    </r>
  </si>
  <si>
    <r>
      <rPr>
        <sz val="11"/>
        <color rgb="FF000000"/>
        <rFont val="宋体"/>
        <charset val="134"/>
        <scheme val="minor"/>
      </rPr>
      <t>6/36</t>
    </r>
  </si>
  <si>
    <t>第十三届蓝桥杯全国软件和信息技术专业人才大赛江苏赛区Python程序设计大学B组二等奖，排名第一，2022年4月</t>
  </si>
  <si>
    <t>专业</t>
  </si>
  <si>
    <t>自动化</t>
  </si>
  <si>
    <t>学科竞赛加分</t>
  </si>
  <si>
    <t>论文加分</t>
  </si>
  <si>
    <t>发明专利加分</t>
  </si>
  <si>
    <t>测控技术与仪器</t>
  </si>
  <si>
    <t>《Quantitative analysis of fertilizer using laser-induced breakdown spectroscopy combined with random forest algorithm》（第一作者）,Frontiers in Chemistry,SCI,2023年1月13日</t>
  </si>
  <si>
    <t>大创项目加分</t>
  </si>
  <si>
    <t>电气工程及其自动化</t>
  </si>
  <si>
    <t>荣誉称号加分</t>
  </si>
  <si>
    <t>2/125</t>
  </si>
  <si>
    <t>机器人工程</t>
  </si>
  <si>
    <t>数据科学与大数据技术</t>
  </si>
  <si>
    <t>《Satellite Image for Cloud and Snow Recognition Based on Lightweight Feature Map Attention Network》（第一作者）,SCI,ISPRS International Journal of Geo-Information,2022年7月</t>
  </si>
  <si>
    <t>数据科学与大数据技术
（嵌入式培养）</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</si>
</sst>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4">
    <font>
      <sz val="11"/>
      <color theme="1"/>
      <name val="宋体"/>
      <charset val="134"/>
      <scheme val="minor"/>
    </font>
    <font>
      <b/>
      <sz val="11"/>
      <color theme="1"/>
      <name val="宋体"/>
      <charset val="134"/>
      <scheme val="minor"/>
    </font>
    <font>
      <sz val="11"/>
      <color theme="1"/>
      <name val="宋体"/>
      <charset val="134"/>
    </font>
    <font>
      <sz val="11"/>
      <color rgb="FF00000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7"/>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pplyAlignme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0" fontId="2" fillId="0" borderId="4" xfId="0" applyFont="1" applyFill="1" applyBorder="1" applyAlignment="1">
      <alignment horizontal="center" vertical="center"/>
    </xf>
    <xf numFmtId="49" fontId="2" fillId="0" borderId="4" xfId="0" applyNumberFormat="1" applyFont="1" applyFill="1" applyBorder="1" applyAlignment="1">
      <alignment horizontal="center" vertical="center"/>
    </xf>
    <xf numFmtId="49" fontId="0" fillId="0" borderId="4" xfId="0" applyNumberFormat="1"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0" fillId="0" borderId="4" xfId="0" applyFill="1" applyBorder="1" applyAlignment="1">
      <alignment horizontal="center" vertical="center" wrapText="1"/>
    </xf>
    <xf numFmtId="0" fontId="0" fillId="0" borderId="4" xfId="0" applyBorder="1">
      <alignment vertical="center"/>
    </xf>
    <xf numFmtId="0" fontId="0" fillId="2" borderId="4" xfId="0" applyFill="1" applyBorder="1" applyAlignment="1">
      <alignment horizontal="center" vertical="center"/>
    </xf>
    <xf numFmtId="0" fontId="4" fillId="0" borderId="4" xfId="0" applyFont="1" applyBorder="1" applyAlignment="1">
      <alignment horizontal="left" vertical="center" wrapText="1"/>
    </xf>
    <xf numFmtId="0" fontId="3" fillId="2" borderId="4" xfId="0" applyFont="1" applyFill="1" applyBorder="1" applyAlignment="1">
      <alignment horizontal="center" vertical="center"/>
    </xf>
    <xf numFmtId="0" fontId="0" fillId="0" borderId="4" xfId="0" applyFont="1" applyBorder="1" applyAlignment="1">
      <alignment vertical="center" wrapText="1"/>
    </xf>
    <xf numFmtId="0" fontId="4" fillId="0" borderId="4" xfId="0" applyFont="1" applyBorder="1" applyAlignment="1">
      <alignment wrapText="1"/>
    </xf>
    <xf numFmtId="0" fontId="1" fillId="0" borderId="4" xfId="0" applyFont="1" applyFill="1" applyBorder="1">
      <alignment vertical="center"/>
    </xf>
    <xf numFmtId="176" fontId="0" fillId="0" borderId="4" xfId="0" applyNumberFormat="1" applyBorder="1" applyAlignment="1">
      <alignment horizontal="left" vertical="center"/>
    </xf>
    <xf numFmtId="0" fontId="1" fillId="3" borderId="4" xfId="0" applyFont="1" applyFill="1" applyBorder="1">
      <alignment vertical="center"/>
    </xf>
    <xf numFmtId="0" fontId="0" fillId="3" borderId="4"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2"/>
  <sheetViews>
    <sheetView topLeftCell="K45" workbookViewId="0">
      <selection activeCell="AA63" sqref="AA63"/>
    </sheetView>
  </sheetViews>
  <sheetFormatPr defaultColWidth="9" defaultRowHeight="13.5"/>
  <cols>
    <col min="1" max="1" width="5.625" style="2" customWidth="1"/>
    <col min="2" max="2" width="15.625" style="2" customWidth="1"/>
    <col min="3" max="3" width="15.625" customWidth="1"/>
    <col min="4" max="5" width="10.625" customWidth="1"/>
    <col min="6" max="6" width="10.625" style="3" customWidth="1"/>
    <col min="7" max="7" width="30.625" customWidth="1"/>
    <col min="8" max="8" width="8.625" style="2" customWidth="1"/>
    <col min="9" max="10" width="8.625" customWidth="1"/>
    <col min="11" max="11" width="50.625" customWidth="1"/>
    <col min="12" max="12" width="8.625" style="2" customWidth="1"/>
    <col min="13" max="14" width="8.625" customWidth="1"/>
    <col min="15" max="15" width="30.625" customWidth="1"/>
    <col min="16" max="18" width="8.625" customWidth="1"/>
    <col min="19" max="19" width="30.625" customWidth="1"/>
    <col min="20" max="20" width="8.625" style="2" customWidth="1"/>
    <col min="21" max="22" width="8.625" customWidth="1"/>
    <col min="23" max="23" width="30.625" customWidth="1"/>
    <col min="24" max="24" width="8.625" style="2" customWidth="1"/>
    <col min="25" max="26" width="8.625" customWidth="1"/>
  </cols>
  <sheetData>
    <row r="1" s="1" customFormat="1" ht="30" customHeight="1" spans="1:27">
      <c r="A1" s="4" t="s">
        <v>0</v>
      </c>
      <c r="B1" s="5"/>
      <c r="C1" s="5"/>
      <c r="D1" s="5"/>
      <c r="E1" s="5"/>
      <c r="F1" s="6"/>
      <c r="G1" s="7" t="s">
        <v>1</v>
      </c>
      <c r="H1" s="7"/>
      <c r="I1" s="7"/>
      <c r="J1" s="7"/>
      <c r="K1" s="7" t="s">
        <v>2</v>
      </c>
      <c r="L1" s="7"/>
      <c r="M1" s="7"/>
      <c r="N1" s="7"/>
      <c r="O1" s="4" t="s">
        <v>3</v>
      </c>
      <c r="P1" s="5"/>
      <c r="Q1" s="5"/>
      <c r="R1" s="6"/>
      <c r="S1" s="7" t="s">
        <v>4</v>
      </c>
      <c r="T1" s="7"/>
      <c r="U1" s="7"/>
      <c r="V1" s="7"/>
      <c r="W1" s="7" t="s">
        <v>5</v>
      </c>
      <c r="X1" s="7"/>
      <c r="Y1" s="7"/>
      <c r="Z1" s="7"/>
      <c r="AA1" s="30"/>
    </row>
    <row r="2" ht="80" customHeight="1" spans="1:27">
      <c r="A2" s="9" t="s">
        <v>6</v>
      </c>
      <c r="B2" s="9" t="s">
        <v>7</v>
      </c>
      <c r="C2" s="9" t="s">
        <v>8</v>
      </c>
      <c r="D2" s="9" t="s">
        <v>9</v>
      </c>
      <c r="E2" s="10" t="s">
        <v>10</v>
      </c>
      <c r="F2" s="11" t="s">
        <v>11</v>
      </c>
      <c r="G2" s="9" t="s">
        <v>12</v>
      </c>
      <c r="H2" s="9" t="s">
        <v>13</v>
      </c>
      <c r="I2" s="9" t="s">
        <v>14</v>
      </c>
      <c r="J2" s="21" t="s">
        <v>15</v>
      </c>
      <c r="K2" s="9" t="s">
        <v>16</v>
      </c>
      <c r="L2" s="9" t="s">
        <v>13</v>
      </c>
      <c r="M2" s="9" t="s">
        <v>14</v>
      </c>
      <c r="N2" s="21" t="s">
        <v>15</v>
      </c>
      <c r="O2" s="9" t="s">
        <v>17</v>
      </c>
      <c r="P2" s="9" t="s">
        <v>13</v>
      </c>
      <c r="Q2" s="9" t="s">
        <v>14</v>
      </c>
      <c r="R2" s="21" t="s">
        <v>15</v>
      </c>
      <c r="S2" s="9" t="s">
        <v>17</v>
      </c>
      <c r="T2" s="9" t="s">
        <v>13</v>
      </c>
      <c r="U2" s="9" t="s">
        <v>14</v>
      </c>
      <c r="V2" s="21" t="s">
        <v>15</v>
      </c>
      <c r="W2" s="9" t="s">
        <v>18</v>
      </c>
      <c r="X2" s="9" t="s">
        <v>13</v>
      </c>
      <c r="Y2" s="9" t="s">
        <v>14</v>
      </c>
      <c r="Z2" s="21" t="s">
        <v>15</v>
      </c>
      <c r="AA2" s="31" t="s">
        <v>19</v>
      </c>
    </row>
    <row r="3" ht="60" customHeight="1" spans="1:27">
      <c r="A3" s="8">
        <v>1</v>
      </c>
      <c r="B3" s="8" t="s">
        <v>20</v>
      </c>
      <c r="C3" s="12" t="s">
        <v>21</v>
      </c>
      <c r="D3" s="8" t="s">
        <v>22</v>
      </c>
      <c r="E3" s="8">
        <v>91.1992</v>
      </c>
      <c r="F3" s="12" t="s">
        <v>23</v>
      </c>
      <c r="G3" s="15" t="s">
        <v>24</v>
      </c>
      <c r="H3" s="23">
        <v>0.5</v>
      </c>
      <c r="I3" s="22"/>
      <c r="J3" s="22"/>
      <c r="K3" s="13" t="s">
        <v>25</v>
      </c>
      <c r="L3" s="23">
        <v>2.5</v>
      </c>
      <c r="M3" s="22"/>
      <c r="N3" s="22"/>
      <c r="O3" s="13"/>
      <c r="P3" s="22"/>
      <c r="Q3" s="22"/>
      <c r="R3" s="22"/>
      <c r="S3" s="13"/>
      <c r="T3" s="8"/>
      <c r="U3" s="22"/>
      <c r="V3" s="22"/>
      <c r="W3" s="13"/>
      <c r="X3" s="8"/>
      <c r="Y3" s="22"/>
      <c r="Z3" s="22"/>
      <c r="AA3" s="31">
        <f>E3+H3+L3+P3+T3+X3</f>
        <v>94.1992</v>
      </c>
    </row>
    <row r="4" ht="45" customHeight="1" spans="1:27">
      <c r="A4" s="8">
        <v>2</v>
      </c>
      <c r="B4" s="8" t="s">
        <v>26</v>
      </c>
      <c r="C4" s="12" t="s">
        <v>27</v>
      </c>
      <c r="D4" s="8" t="s">
        <v>28</v>
      </c>
      <c r="E4" s="8">
        <v>87.0453</v>
      </c>
      <c r="F4" s="12" t="s">
        <v>29</v>
      </c>
      <c r="G4" s="13"/>
      <c r="H4" s="8"/>
      <c r="I4" s="22"/>
      <c r="J4" s="22"/>
      <c r="K4" s="13" t="s">
        <v>30</v>
      </c>
      <c r="L4" s="23">
        <v>0.2</v>
      </c>
      <c r="M4" s="22"/>
      <c r="N4" s="22"/>
      <c r="O4" s="13"/>
      <c r="P4" s="22"/>
      <c r="Q4" s="22"/>
      <c r="R4" s="22"/>
      <c r="S4" s="13"/>
      <c r="T4" s="8"/>
      <c r="U4" s="22"/>
      <c r="V4" s="22"/>
      <c r="W4" s="13"/>
      <c r="X4" s="8"/>
      <c r="Y4" s="22"/>
      <c r="Z4" s="22"/>
      <c r="AA4" s="31">
        <f>E4+H4+L4+P4+T4+X4</f>
        <v>87.2453</v>
      </c>
    </row>
    <row r="5" ht="45" customHeight="1" spans="1:27">
      <c r="A5" s="8">
        <v>3</v>
      </c>
      <c r="B5" s="8" t="s">
        <v>31</v>
      </c>
      <c r="C5" s="12" t="s">
        <v>32</v>
      </c>
      <c r="D5" s="8" t="s">
        <v>33</v>
      </c>
      <c r="E5" s="8">
        <v>91.2346</v>
      </c>
      <c r="F5" s="12" t="s">
        <v>34</v>
      </c>
      <c r="G5" s="13"/>
      <c r="H5" s="8"/>
      <c r="I5" s="22"/>
      <c r="J5" s="22"/>
      <c r="K5" s="13" t="s">
        <v>35</v>
      </c>
      <c r="L5" s="23">
        <v>1.5</v>
      </c>
      <c r="M5" s="22"/>
      <c r="N5" s="22"/>
      <c r="O5" s="13"/>
      <c r="P5" s="22"/>
      <c r="Q5" s="22"/>
      <c r="R5" s="22"/>
      <c r="S5" s="13"/>
      <c r="T5" s="8"/>
      <c r="U5" s="22"/>
      <c r="V5" s="22"/>
      <c r="W5" s="13"/>
      <c r="X5" s="8"/>
      <c r="Y5" s="22"/>
      <c r="Z5" s="22"/>
      <c r="AA5" s="31">
        <f t="shared" ref="AA4:AA35" si="0">E5+H5+L5+P5+T5+X5</f>
        <v>92.7346</v>
      </c>
    </row>
    <row r="6" ht="55" customHeight="1" spans="1:27">
      <c r="A6" s="8">
        <v>4</v>
      </c>
      <c r="B6" s="8" t="s">
        <v>26</v>
      </c>
      <c r="C6" s="12" t="s">
        <v>36</v>
      </c>
      <c r="D6" s="8" t="s">
        <v>37</v>
      </c>
      <c r="E6" s="8">
        <v>90.6173</v>
      </c>
      <c r="F6" s="12" t="s">
        <v>38</v>
      </c>
      <c r="G6" s="13"/>
      <c r="H6" s="8"/>
      <c r="I6" s="22"/>
      <c r="J6" s="22"/>
      <c r="K6" s="13" t="s">
        <v>39</v>
      </c>
      <c r="L6" s="23">
        <v>0.6</v>
      </c>
      <c r="M6" s="22"/>
      <c r="N6" s="22"/>
      <c r="O6" s="13"/>
      <c r="P6" s="22"/>
      <c r="Q6" s="22"/>
      <c r="R6" s="22"/>
      <c r="S6" s="13"/>
      <c r="T6" s="8"/>
      <c r="U6" s="22"/>
      <c r="V6" s="22"/>
      <c r="W6" s="13"/>
      <c r="X6" s="8"/>
      <c r="Y6" s="22"/>
      <c r="Z6" s="22"/>
      <c r="AA6" s="31">
        <f t="shared" si="0"/>
        <v>91.2173</v>
      </c>
    </row>
    <row r="7" ht="45" customHeight="1" spans="1:27">
      <c r="A7" s="8">
        <v>5</v>
      </c>
      <c r="B7" s="8" t="s">
        <v>40</v>
      </c>
      <c r="C7" s="12" t="s">
        <v>41</v>
      </c>
      <c r="D7" s="8" t="s">
        <v>42</v>
      </c>
      <c r="E7" s="8">
        <v>91.5067</v>
      </c>
      <c r="F7" s="12" t="s">
        <v>43</v>
      </c>
      <c r="G7" s="13"/>
      <c r="H7" s="8"/>
      <c r="I7" s="22"/>
      <c r="J7" s="22"/>
      <c r="K7" s="14" t="s">
        <v>44</v>
      </c>
      <c r="L7" s="23">
        <v>4</v>
      </c>
      <c r="M7" s="22"/>
      <c r="N7" s="22"/>
      <c r="O7" s="13"/>
      <c r="P7" s="22"/>
      <c r="Q7" s="22"/>
      <c r="R7" s="22"/>
      <c r="S7" s="15" t="s">
        <v>45</v>
      </c>
      <c r="T7" s="23">
        <v>1</v>
      </c>
      <c r="U7" s="22"/>
      <c r="V7" s="22"/>
      <c r="W7" s="13"/>
      <c r="X7" s="8"/>
      <c r="Y7" s="22"/>
      <c r="Z7" s="22"/>
      <c r="AA7" s="31">
        <f t="shared" si="0"/>
        <v>96.5067</v>
      </c>
    </row>
    <row r="8" ht="100" customHeight="1" spans="1:27">
      <c r="A8" s="8">
        <v>6</v>
      </c>
      <c r="B8" s="8" t="s">
        <v>40</v>
      </c>
      <c r="C8" s="12" t="s">
        <v>46</v>
      </c>
      <c r="D8" s="8" t="s">
        <v>47</v>
      </c>
      <c r="E8" s="8">
        <v>88.8027</v>
      </c>
      <c r="F8" s="12" t="s">
        <v>48</v>
      </c>
      <c r="G8" s="13" t="s">
        <v>49</v>
      </c>
      <c r="H8" s="23">
        <v>3</v>
      </c>
      <c r="I8" s="22"/>
      <c r="J8" s="22"/>
      <c r="K8" s="13" t="s">
        <v>50</v>
      </c>
      <c r="L8" s="23">
        <v>0.6</v>
      </c>
      <c r="M8" s="22"/>
      <c r="N8" s="22"/>
      <c r="O8" s="13" t="s">
        <v>51</v>
      </c>
      <c r="P8" s="22"/>
      <c r="Q8" s="22"/>
      <c r="R8" s="22"/>
      <c r="S8" s="13"/>
      <c r="T8" s="23">
        <v>1</v>
      </c>
      <c r="U8" s="22"/>
      <c r="V8" s="22"/>
      <c r="W8" s="13" t="s">
        <v>52</v>
      </c>
      <c r="X8" s="23">
        <v>2</v>
      </c>
      <c r="Y8" s="22"/>
      <c r="Z8" s="22"/>
      <c r="AA8" s="31">
        <f t="shared" si="0"/>
        <v>95.4027</v>
      </c>
    </row>
    <row r="9" ht="45" customHeight="1" spans="1:27">
      <c r="A9" s="8">
        <v>7</v>
      </c>
      <c r="B9" s="8" t="s">
        <v>26</v>
      </c>
      <c r="C9" s="12" t="s">
        <v>53</v>
      </c>
      <c r="D9" s="8" t="s">
        <v>54</v>
      </c>
      <c r="E9" s="8">
        <v>90.2593</v>
      </c>
      <c r="F9" s="12" t="s">
        <v>55</v>
      </c>
      <c r="G9" s="13"/>
      <c r="H9" s="8"/>
      <c r="I9" s="22"/>
      <c r="J9" s="22"/>
      <c r="K9" s="13" t="s">
        <v>56</v>
      </c>
      <c r="L9" s="23">
        <v>1.5</v>
      </c>
      <c r="M9" s="22"/>
      <c r="N9" s="22"/>
      <c r="O9" s="13"/>
      <c r="P9" s="22"/>
      <c r="Q9" s="22"/>
      <c r="R9" s="22"/>
      <c r="S9" s="13"/>
      <c r="T9" s="8"/>
      <c r="U9" s="22"/>
      <c r="V9" s="22"/>
      <c r="W9" s="13"/>
      <c r="X9" s="8"/>
      <c r="Y9" s="22"/>
      <c r="Z9" s="22"/>
      <c r="AA9" s="31">
        <f t="shared" si="0"/>
        <v>91.7593</v>
      </c>
    </row>
    <row r="10" ht="75" customHeight="1" spans="1:27">
      <c r="A10" s="8">
        <v>8</v>
      </c>
      <c r="B10" s="8" t="s">
        <v>40</v>
      </c>
      <c r="C10" s="12" t="s">
        <v>57</v>
      </c>
      <c r="D10" s="8" t="s">
        <v>58</v>
      </c>
      <c r="E10" s="8">
        <v>92.0224</v>
      </c>
      <c r="F10" s="12" t="s">
        <v>59</v>
      </c>
      <c r="G10" s="13" t="s">
        <v>60</v>
      </c>
      <c r="H10" s="23">
        <v>3</v>
      </c>
      <c r="I10" s="22"/>
      <c r="J10" s="22"/>
      <c r="K10" s="13" t="s">
        <v>61</v>
      </c>
      <c r="L10" s="23">
        <v>0.6</v>
      </c>
      <c r="M10" s="22"/>
      <c r="N10" s="22"/>
      <c r="O10" s="13"/>
      <c r="P10" s="22"/>
      <c r="Q10" s="22"/>
      <c r="R10" s="22"/>
      <c r="S10" s="13" t="s">
        <v>45</v>
      </c>
      <c r="T10" s="23">
        <v>1</v>
      </c>
      <c r="U10" s="22"/>
      <c r="V10" s="22"/>
      <c r="W10" s="13" t="s">
        <v>62</v>
      </c>
      <c r="X10" s="23">
        <v>0.5</v>
      </c>
      <c r="Y10" s="22"/>
      <c r="Z10" s="22"/>
      <c r="AA10" s="31">
        <f t="shared" si="0"/>
        <v>97.1224</v>
      </c>
    </row>
    <row r="11" ht="30" customHeight="1" spans="1:27">
      <c r="A11" s="8">
        <v>9</v>
      </c>
      <c r="B11" s="8" t="s">
        <v>63</v>
      </c>
      <c r="C11" s="12" t="s">
        <v>64</v>
      </c>
      <c r="D11" s="8" t="s">
        <v>65</v>
      </c>
      <c r="E11" s="8">
        <v>83.5761</v>
      </c>
      <c r="F11" s="12" t="s">
        <v>66</v>
      </c>
      <c r="G11" s="14"/>
      <c r="H11" s="8"/>
      <c r="I11" s="22"/>
      <c r="J11" s="22"/>
      <c r="K11" s="13"/>
      <c r="L11" s="8"/>
      <c r="M11" s="22"/>
      <c r="N11" s="22"/>
      <c r="O11" s="13"/>
      <c r="P11" s="22"/>
      <c r="Q11" s="22"/>
      <c r="R11" s="22"/>
      <c r="S11" s="13"/>
      <c r="T11" s="8"/>
      <c r="U11" s="22"/>
      <c r="V11" s="22"/>
      <c r="W11" s="13"/>
      <c r="X11" s="8"/>
      <c r="Y11" s="22"/>
      <c r="Z11" s="22"/>
      <c r="AA11" s="31">
        <f t="shared" si="0"/>
        <v>83.5761</v>
      </c>
    </row>
    <row r="12" ht="85" customHeight="1" spans="1:27">
      <c r="A12" s="8">
        <v>10</v>
      </c>
      <c r="B12" s="8" t="s">
        <v>67</v>
      </c>
      <c r="C12" s="12" t="s">
        <v>68</v>
      </c>
      <c r="D12" s="8" t="s">
        <v>69</v>
      </c>
      <c r="E12" s="8">
        <v>90.7925</v>
      </c>
      <c r="F12" s="12" t="s">
        <v>70</v>
      </c>
      <c r="G12" s="15" t="s">
        <v>71</v>
      </c>
      <c r="H12" s="23">
        <v>2</v>
      </c>
      <c r="I12" s="22"/>
      <c r="J12" s="22"/>
      <c r="K12" s="13"/>
      <c r="L12" s="22"/>
      <c r="M12" s="22"/>
      <c r="N12" s="22"/>
      <c r="O12" s="13"/>
      <c r="P12" s="22"/>
      <c r="Q12" s="22"/>
      <c r="R12" s="22"/>
      <c r="S12" s="26" t="s">
        <v>72</v>
      </c>
      <c r="T12" s="23">
        <v>1</v>
      </c>
      <c r="U12" s="22"/>
      <c r="V12" s="22"/>
      <c r="W12" s="13" t="s">
        <v>73</v>
      </c>
      <c r="X12" s="23">
        <v>2</v>
      </c>
      <c r="Y12" s="22"/>
      <c r="Z12" s="22"/>
      <c r="AA12" s="31">
        <f t="shared" si="0"/>
        <v>95.7925</v>
      </c>
    </row>
    <row r="13" ht="30" customHeight="1" spans="1:27">
      <c r="A13" s="8">
        <v>11</v>
      </c>
      <c r="B13" s="8" t="s">
        <v>63</v>
      </c>
      <c r="C13" s="12" t="s">
        <v>74</v>
      </c>
      <c r="D13" s="8" t="s">
        <v>75</v>
      </c>
      <c r="E13" s="8">
        <v>84.8765</v>
      </c>
      <c r="F13" s="12" t="s">
        <v>76</v>
      </c>
      <c r="G13" s="13"/>
      <c r="H13" s="8"/>
      <c r="I13" s="22"/>
      <c r="J13" s="22"/>
      <c r="K13" s="13" t="s">
        <v>77</v>
      </c>
      <c r="L13" s="23">
        <v>1</v>
      </c>
      <c r="M13" s="22"/>
      <c r="N13" s="22"/>
      <c r="O13" s="13"/>
      <c r="P13" s="22"/>
      <c r="Q13" s="22"/>
      <c r="R13" s="22"/>
      <c r="S13" s="13"/>
      <c r="T13" s="8"/>
      <c r="U13" s="22"/>
      <c r="V13" s="22"/>
      <c r="W13" s="13"/>
      <c r="X13" s="8"/>
      <c r="Y13" s="22"/>
      <c r="Z13" s="22"/>
      <c r="AA13" s="31">
        <f t="shared" si="0"/>
        <v>85.8765</v>
      </c>
    </row>
    <row r="14" ht="100" customHeight="1" spans="1:27">
      <c r="A14" s="8">
        <v>12</v>
      </c>
      <c r="B14" s="8" t="s">
        <v>63</v>
      </c>
      <c r="C14" s="12" t="s">
        <v>78</v>
      </c>
      <c r="D14" s="8" t="s">
        <v>79</v>
      </c>
      <c r="E14" s="8">
        <v>82.4609</v>
      </c>
      <c r="F14" s="12" t="s">
        <v>80</v>
      </c>
      <c r="G14" s="13" t="s">
        <v>81</v>
      </c>
      <c r="H14" s="23">
        <v>3</v>
      </c>
      <c r="I14" s="22"/>
      <c r="J14" s="22"/>
      <c r="K14" s="13" t="s">
        <v>82</v>
      </c>
      <c r="L14" s="23">
        <v>2.5</v>
      </c>
      <c r="M14" s="22"/>
      <c r="N14" s="22"/>
      <c r="O14" s="13" t="s">
        <v>83</v>
      </c>
      <c r="P14" s="22"/>
      <c r="Q14" s="22"/>
      <c r="R14" s="22"/>
      <c r="S14" s="13"/>
      <c r="T14" s="23">
        <v>0.5</v>
      </c>
      <c r="U14" s="22"/>
      <c r="V14" s="22"/>
      <c r="W14" s="13" t="s">
        <v>84</v>
      </c>
      <c r="X14" s="23">
        <v>2</v>
      </c>
      <c r="Y14" s="22"/>
      <c r="Z14" s="22"/>
      <c r="AA14" s="31">
        <f t="shared" si="0"/>
        <v>90.4609</v>
      </c>
    </row>
    <row r="15" ht="30" customHeight="1" spans="1:27">
      <c r="A15" s="8">
        <v>13</v>
      </c>
      <c r="B15" s="8" t="s">
        <v>85</v>
      </c>
      <c r="C15" s="12" t="s">
        <v>86</v>
      </c>
      <c r="D15" s="8" t="s">
        <v>87</v>
      </c>
      <c r="E15" s="8">
        <v>88.3239</v>
      </c>
      <c r="F15" s="17" t="s">
        <v>88</v>
      </c>
      <c r="G15" s="13"/>
      <c r="H15" s="8"/>
      <c r="I15" s="22"/>
      <c r="J15" s="22"/>
      <c r="K15" s="13" t="s">
        <v>89</v>
      </c>
      <c r="L15" s="23">
        <v>1.5</v>
      </c>
      <c r="M15" s="22"/>
      <c r="N15" s="22"/>
      <c r="O15" s="13"/>
      <c r="P15" s="22"/>
      <c r="Q15" s="22"/>
      <c r="R15" s="22"/>
      <c r="S15" s="13"/>
      <c r="T15" s="8"/>
      <c r="U15" s="22"/>
      <c r="V15" s="22"/>
      <c r="W15" s="13" t="s">
        <v>90</v>
      </c>
      <c r="X15" s="23">
        <v>1</v>
      </c>
      <c r="Y15" s="22"/>
      <c r="Z15" s="22"/>
      <c r="AA15" s="31">
        <f t="shared" si="0"/>
        <v>90.8239</v>
      </c>
    </row>
    <row r="16" ht="60" customHeight="1" spans="1:27">
      <c r="A16" s="8">
        <v>14</v>
      </c>
      <c r="B16" s="8" t="s">
        <v>20</v>
      </c>
      <c r="C16" s="12" t="s">
        <v>91</v>
      </c>
      <c r="D16" s="8" t="s">
        <v>92</v>
      </c>
      <c r="E16" s="8">
        <v>92.0539</v>
      </c>
      <c r="F16" s="12" t="s">
        <v>93</v>
      </c>
      <c r="G16" s="13"/>
      <c r="H16" s="8"/>
      <c r="I16" s="22"/>
      <c r="J16" s="22"/>
      <c r="K16" s="13" t="s">
        <v>94</v>
      </c>
      <c r="L16" s="23">
        <v>1</v>
      </c>
      <c r="M16" s="22"/>
      <c r="N16" s="22"/>
      <c r="O16" s="13" t="s">
        <v>95</v>
      </c>
      <c r="P16" s="22"/>
      <c r="Q16" s="22"/>
      <c r="R16" s="22"/>
      <c r="S16" s="27"/>
      <c r="T16" s="23">
        <v>1</v>
      </c>
      <c r="U16" s="22"/>
      <c r="V16" s="22"/>
      <c r="W16" s="13"/>
      <c r="X16" s="8"/>
      <c r="Y16" s="22"/>
      <c r="Z16" s="22"/>
      <c r="AA16" s="31">
        <f t="shared" si="0"/>
        <v>94.0539</v>
      </c>
    </row>
    <row r="17" ht="30" customHeight="1" spans="1:27">
      <c r="A17" s="8">
        <v>15</v>
      </c>
      <c r="B17" s="8" t="s">
        <v>85</v>
      </c>
      <c r="C17" s="12" t="s">
        <v>96</v>
      </c>
      <c r="D17" s="8" t="s">
        <v>97</v>
      </c>
      <c r="E17" s="8">
        <v>87.4899</v>
      </c>
      <c r="F17" s="12" t="s">
        <v>98</v>
      </c>
      <c r="G17" s="13"/>
      <c r="H17" s="8"/>
      <c r="I17" s="22"/>
      <c r="J17" s="22"/>
      <c r="K17" s="13" t="s">
        <v>99</v>
      </c>
      <c r="L17" s="23">
        <v>0.6</v>
      </c>
      <c r="M17" s="22"/>
      <c r="N17" s="22"/>
      <c r="O17" s="13"/>
      <c r="P17" s="22"/>
      <c r="Q17" s="22"/>
      <c r="R17" s="22"/>
      <c r="S17" s="13"/>
      <c r="T17" s="8"/>
      <c r="U17" s="22"/>
      <c r="V17" s="22"/>
      <c r="W17" s="13" t="s">
        <v>100</v>
      </c>
      <c r="X17" s="23">
        <v>2</v>
      </c>
      <c r="Y17" s="22"/>
      <c r="Z17" s="22"/>
      <c r="AA17" s="31">
        <f t="shared" si="0"/>
        <v>90.0899</v>
      </c>
    </row>
    <row r="18" ht="45" customHeight="1" spans="1:27">
      <c r="A18" s="8">
        <v>16</v>
      </c>
      <c r="B18" s="8" t="s">
        <v>20</v>
      </c>
      <c r="C18" s="12" t="s">
        <v>101</v>
      </c>
      <c r="D18" s="8" t="s">
        <v>102</v>
      </c>
      <c r="E18" s="8">
        <v>91.4191</v>
      </c>
      <c r="F18" s="29">
        <v>0.016</v>
      </c>
      <c r="G18" s="13"/>
      <c r="H18" s="8"/>
      <c r="I18" s="22"/>
      <c r="J18" s="22"/>
      <c r="K18" s="13" t="s">
        <v>103</v>
      </c>
      <c r="L18" s="23">
        <v>0.6</v>
      </c>
      <c r="M18" s="22"/>
      <c r="N18" s="22"/>
      <c r="O18" s="13"/>
      <c r="P18" s="22"/>
      <c r="Q18" s="22"/>
      <c r="R18" s="22"/>
      <c r="S18" s="13"/>
      <c r="T18" s="8"/>
      <c r="U18" s="22"/>
      <c r="V18" s="22"/>
      <c r="W18" s="13"/>
      <c r="X18" s="8"/>
      <c r="Y18" s="22"/>
      <c r="Z18" s="22"/>
      <c r="AA18" s="31">
        <f t="shared" si="0"/>
        <v>92.0191</v>
      </c>
    </row>
    <row r="19" ht="30" customHeight="1" spans="1:27">
      <c r="A19" s="8">
        <v>17</v>
      </c>
      <c r="B19" s="8" t="s">
        <v>63</v>
      </c>
      <c r="C19" s="12" t="s">
        <v>104</v>
      </c>
      <c r="D19" s="8" t="s">
        <v>105</v>
      </c>
      <c r="E19" s="8">
        <v>83.5144</v>
      </c>
      <c r="F19" s="12" t="s">
        <v>106</v>
      </c>
      <c r="G19" s="13"/>
      <c r="H19" s="8"/>
      <c r="I19" s="22"/>
      <c r="J19" s="22"/>
      <c r="K19" s="13"/>
      <c r="L19" s="8"/>
      <c r="M19" s="22"/>
      <c r="N19" s="22"/>
      <c r="O19" s="13" t="s">
        <v>107</v>
      </c>
      <c r="P19" s="22"/>
      <c r="Q19" s="22"/>
      <c r="R19" s="22"/>
      <c r="S19" s="13"/>
      <c r="T19" s="23">
        <v>0.5</v>
      </c>
      <c r="U19" s="22"/>
      <c r="V19" s="22"/>
      <c r="W19" s="13" t="s">
        <v>108</v>
      </c>
      <c r="X19" s="23">
        <v>0.5</v>
      </c>
      <c r="Y19" s="22"/>
      <c r="Z19" s="22"/>
      <c r="AA19" s="31">
        <f t="shared" si="0"/>
        <v>84.5144</v>
      </c>
    </row>
    <row r="20" ht="30" customHeight="1" spans="1:27">
      <c r="A20" s="8">
        <v>18</v>
      </c>
      <c r="B20" s="8" t="s">
        <v>26</v>
      </c>
      <c r="C20" s="12" t="s">
        <v>109</v>
      </c>
      <c r="D20" s="8" t="s">
        <v>110</v>
      </c>
      <c r="E20" s="8">
        <v>88.7572</v>
      </c>
      <c r="F20" s="12" t="s">
        <v>111</v>
      </c>
      <c r="G20" s="13"/>
      <c r="H20" s="8"/>
      <c r="I20" s="22"/>
      <c r="J20" s="22"/>
      <c r="K20" s="13"/>
      <c r="L20" s="8"/>
      <c r="M20" s="22"/>
      <c r="N20" s="22"/>
      <c r="O20" s="13"/>
      <c r="P20" s="22"/>
      <c r="Q20" s="22"/>
      <c r="R20" s="22"/>
      <c r="S20" s="13"/>
      <c r="T20" s="8"/>
      <c r="U20" s="22"/>
      <c r="V20" s="22"/>
      <c r="W20" s="13"/>
      <c r="X20" s="8"/>
      <c r="Y20" s="22"/>
      <c r="Z20" s="22"/>
      <c r="AA20" s="31">
        <f t="shared" si="0"/>
        <v>88.7572</v>
      </c>
    </row>
    <row r="21" ht="100" customHeight="1" spans="1:27">
      <c r="A21" s="8">
        <v>19</v>
      </c>
      <c r="B21" s="8" t="s">
        <v>67</v>
      </c>
      <c r="C21" s="12" t="s">
        <v>112</v>
      </c>
      <c r="D21" s="8" t="s">
        <v>113</v>
      </c>
      <c r="E21" s="16">
        <v>87.5187</v>
      </c>
      <c r="F21" s="17" t="s">
        <v>114</v>
      </c>
      <c r="G21" s="13"/>
      <c r="H21" s="22"/>
      <c r="I21" s="22"/>
      <c r="J21" s="22"/>
      <c r="K21" s="15" t="s">
        <v>103</v>
      </c>
      <c r="L21" s="23">
        <v>0.6</v>
      </c>
      <c r="M21" s="22"/>
      <c r="N21" s="22"/>
      <c r="O21" s="13"/>
      <c r="P21" s="22"/>
      <c r="Q21" s="22"/>
      <c r="R21" s="22"/>
      <c r="S21" s="13"/>
      <c r="T21" s="8"/>
      <c r="U21" s="22"/>
      <c r="V21" s="22"/>
      <c r="W21" s="13" t="s">
        <v>115</v>
      </c>
      <c r="X21" s="23">
        <v>1</v>
      </c>
      <c r="Y21" s="22"/>
      <c r="Z21" s="22"/>
      <c r="AA21" s="31">
        <f t="shared" si="0"/>
        <v>89.1187</v>
      </c>
    </row>
    <row r="22" ht="30" customHeight="1" spans="1:27">
      <c r="A22" s="8">
        <v>20</v>
      </c>
      <c r="B22" s="8" t="s">
        <v>67</v>
      </c>
      <c r="C22" s="12" t="s">
        <v>116</v>
      </c>
      <c r="D22" s="8" t="s">
        <v>117</v>
      </c>
      <c r="E22" s="8">
        <v>85.61</v>
      </c>
      <c r="F22" s="12" t="s">
        <v>118</v>
      </c>
      <c r="G22" s="13"/>
      <c r="H22" s="8"/>
      <c r="I22" s="22"/>
      <c r="J22" s="22"/>
      <c r="K22" s="13"/>
      <c r="L22" s="8"/>
      <c r="M22" s="22"/>
      <c r="N22" s="22"/>
      <c r="O22" s="13"/>
      <c r="P22" s="22"/>
      <c r="Q22" s="22"/>
      <c r="R22" s="22"/>
      <c r="S22" s="13"/>
      <c r="T22" s="8"/>
      <c r="U22" s="22"/>
      <c r="V22" s="22"/>
      <c r="W22" s="13"/>
      <c r="X22" s="8"/>
      <c r="Y22" s="22"/>
      <c r="Z22" s="22"/>
      <c r="AA22" s="31">
        <f t="shared" si="0"/>
        <v>85.61</v>
      </c>
    </row>
    <row r="23" ht="30" customHeight="1" spans="1:27">
      <c r="A23" s="8">
        <v>21</v>
      </c>
      <c r="B23" s="8" t="s">
        <v>20</v>
      </c>
      <c r="C23" s="12" t="s">
        <v>119</v>
      </c>
      <c r="D23" s="8" t="s">
        <v>120</v>
      </c>
      <c r="E23" s="8">
        <v>88.9793</v>
      </c>
      <c r="F23" s="12" t="s">
        <v>121</v>
      </c>
      <c r="G23" s="13"/>
      <c r="H23" s="8"/>
      <c r="I23" s="22"/>
      <c r="J23" s="22"/>
      <c r="K23" s="13"/>
      <c r="L23" s="8"/>
      <c r="M23" s="22"/>
      <c r="N23" s="22"/>
      <c r="O23" s="13"/>
      <c r="P23" s="22"/>
      <c r="Q23" s="22"/>
      <c r="R23" s="22"/>
      <c r="S23" s="13"/>
      <c r="T23" s="8"/>
      <c r="U23" s="22"/>
      <c r="V23" s="22"/>
      <c r="W23" s="13"/>
      <c r="X23" s="8"/>
      <c r="Y23" s="22"/>
      <c r="Z23" s="22"/>
      <c r="AA23" s="31">
        <f t="shared" si="0"/>
        <v>88.9793</v>
      </c>
    </row>
    <row r="24" ht="30" customHeight="1" spans="1:27">
      <c r="A24" s="8">
        <v>22</v>
      </c>
      <c r="B24" s="8" t="s">
        <v>20</v>
      </c>
      <c r="C24" s="12" t="s">
        <v>122</v>
      </c>
      <c r="D24" s="8" t="s">
        <v>123</v>
      </c>
      <c r="E24" s="8">
        <v>89.5519</v>
      </c>
      <c r="F24" s="12" t="s">
        <v>124</v>
      </c>
      <c r="G24" s="13"/>
      <c r="H24" s="8"/>
      <c r="I24" s="22"/>
      <c r="J24" s="22"/>
      <c r="K24" s="13"/>
      <c r="L24" s="8"/>
      <c r="M24" s="22"/>
      <c r="N24" s="22"/>
      <c r="O24" s="13"/>
      <c r="P24" s="22"/>
      <c r="Q24" s="22"/>
      <c r="R24" s="22"/>
      <c r="S24" s="13"/>
      <c r="T24" s="8"/>
      <c r="U24" s="22"/>
      <c r="V24" s="22"/>
      <c r="W24" s="13"/>
      <c r="X24" s="8"/>
      <c r="Y24" s="22"/>
      <c r="Z24" s="22"/>
      <c r="AA24" s="31">
        <f t="shared" si="0"/>
        <v>89.5519</v>
      </c>
    </row>
    <row r="25" ht="30" customHeight="1" spans="1:27">
      <c r="A25" s="8">
        <v>23</v>
      </c>
      <c r="B25" s="8" t="s">
        <v>20</v>
      </c>
      <c r="C25" s="12" t="s">
        <v>125</v>
      </c>
      <c r="D25" s="8" t="s">
        <v>126</v>
      </c>
      <c r="E25" s="8">
        <v>90.7925</v>
      </c>
      <c r="F25" s="12" t="s">
        <v>70</v>
      </c>
      <c r="G25" s="13"/>
      <c r="H25" s="8"/>
      <c r="I25" s="22"/>
      <c r="J25" s="22"/>
      <c r="K25" s="13"/>
      <c r="L25" s="8"/>
      <c r="M25" s="22"/>
      <c r="N25" s="22"/>
      <c r="O25" s="13"/>
      <c r="P25" s="22"/>
      <c r="Q25" s="22"/>
      <c r="R25" s="22"/>
      <c r="S25" s="13"/>
      <c r="T25" s="8"/>
      <c r="U25" s="22"/>
      <c r="V25" s="22"/>
      <c r="W25" s="13"/>
      <c r="X25" s="8"/>
      <c r="Y25" s="22"/>
      <c r="Z25" s="22"/>
      <c r="AA25" s="31">
        <f t="shared" si="0"/>
        <v>90.7925</v>
      </c>
    </row>
    <row r="26" ht="70" customHeight="1" spans="1:27">
      <c r="A26" s="8">
        <v>24</v>
      </c>
      <c r="B26" s="8" t="s">
        <v>40</v>
      </c>
      <c r="C26" s="12" t="s">
        <v>127</v>
      </c>
      <c r="D26" s="8" t="s">
        <v>128</v>
      </c>
      <c r="E26" s="8">
        <v>90.3901</v>
      </c>
      <c r="F26" s="12" t="s">
        <v>129</v>
      </c>
      <c r="G26" s="13"/>
      <c r="H26" s="8"/>
      <c r="I26" s="22"/>
      <c r="J26" s="22"/>
      <c r="K26" s="13"/>
      <c r="L26" s="8"/>
      <c r="M26" s="22"/>
      <c r="N26" s="22"/>
      <c r="O26" s="13"/>
      <c r="P26" s="22"/>
      <c r="Q26" s="22"/>
      <c r="R26" s="22"/>
      <c r="S26" s="13"/>
      <c r="T26" s="8"/>
      <c r="U26" s="22"/>
      <c r="V26" s="22"/>
      <c r="W26" s="22"/>
      <c r="X26" s="22"/>
      <c r="Y26" s="22"/>
      <c r="Z26" s="22"/>
      <c r="AA26" s="31">
        <f t="shared" si="0"/>
        <v>90.3901</v>
      </c>
    </row>
    <row r="27" ht="30" customHeight="1" spans="1:27">
      <c r="A27" s="8">
        <v>25</v>
      </c>
      <c r="B27" s="8" t="s">
        <v>85</v>
      </c>
      <c r="C27" s="12" t="s">
        <v>130</v>
      </c>
      <c r="D27" s="8" t="s">
        <v>131</v>
      </c>
      <c r="E27" s="8">
        <v>84.7409</v>
      </c>
      <c r="F27" s="12" t="s">
        <v>132</v>
      </c>
      <c r="G27" s="13"/>
      <c r="H27" s="8"/>
      <c r="I27" s="22"/>
      <c r="J27" s="22"/>
      <c r="K27" s="24" t="s">
        <v>133</v>
      </c>
      <c r="L27" s="23">
        <v>0.6</v>
      </c>
      <c r="M27" s="22"/>
      <c r="N27" s="22"/>
      <c r="O27" s="13"/>
      <c r="P27" s="22"/>
      <c r="Q27" s="22"/>
      <c r="R27" s="22"/>
      <c r="S27" s="13"/>
      <c r="T27" s="8"/>
      <c r="U27" s="22"/>
      <c r="V27" s="22"/>
      <c r="W27" s="13"/>
      <c r="X27" s="8"/>
      <c r="Y27" s="22"/>
      <c r="Z27" s="22"/>
      <c r="AA27" s="31">
        <f t="shared" si="0"/>
        <v>85.3409</v>
      </c>
    </row>
    <row r="28" ht="30" customHeight="1" spans="1:27">
      <c r="A28" s="8">
        <v>26</v>
      </c>
      <c r="B28" s="8" t="s">
        <v>85</v>
      </c>
      <c r="C28" s="12" t="s">
        <v>134</v>
      </c>
      <c r="D28" s="8" t="s">
        <v>135</v>
      </c>
      <c r="E28" s="8">
        <v>81.0324</v>
      </c>
      <c r="F28" s="12" t="s">
        <v>136</v>
      </c>
      <c r="G28" s="13"/>
      <c r="H28" s="8"/>
      <c r="I28" s="22"/>
      <c r="J28" s="22"/>
      <c r="K28" s="13"/>
      <c r="L28" s="8"/>
      <c r="M28" s="22"/>
      <c r="N28" s="22"/>
      <c r="O28" s="13"/>
      <c r="P28" s="22"/>
      <c r="Q28" s="22"/>
      <c r="R28" s="22"/>
      <c r="S28" s="13"/>
      <c r="T28" s="8"/>
      <c r="U28" s="22"/>
      <c r="V28" s="22"/>
      <c r="W28" s="13"/>
      <c r="X28" s="8"/>
      <c r="Y28" s="22"/>
      <c r="Z28" s="22"/>
      <c r="AA28" s="31">
        <f t="shared" si="0"/>
        <v>81.0324</v>
      </c>
    </row>
    <row r="29" ht="30" customHeight="1" spans="1:27">
      <c r="A29" s="8">
        <v>27</v>
      </c>
      <c r="B29" s="8" t="s">
        <v>40</v>
      </c>
      <c r="C29" s="12" t="s">
        <v>137</v>
      </c>
      <c r="D29" s="8" t="s">
        <v>138</v>
      </c>
      <c r="E29" s="8">
        <v>91.3991</v>
      </c>
      <c r="F29" s="12" t="s">
        <v>139</v>
      </c>
      <c r="G29" s="13"/>
      <c r="H29" s="8"/>
      <c r="I29" s="22"/>
      <c r="J29" s="22"/>
      <c r="K29" s="13"/>
      <c r="L29" s="8"/>
      <c r="M29" s="22"/>
      <c r="N29" s="22"/>
      <c r="O29" s="13"/>
      <c r="P29" s="22"/>
      <c r="Q29" s="22"/>
      <c r="R29" s="22"/>
      <c r="S29" s="13"/>
      <c r="T29" s="8"/>
      <c r="U29" s="22"/>
      <c r="V29" s="22"/>
      <c r="W29" s="13"/>
      <c r="X29" s="8"/>
      <c r="Y29" s="22"/>
      <c r="Z29" s="22"/>
      <c r="AA29" s="31">
        <f t="shared" si="0"/>
        <v>91.3991</v>
      </c>
    </row>
    <row r="30" ht="30" customHeight="1" spans="1:27">
      <c r="A30" s="8">
        <v>28</v>
      </c>
      <c r="B30" s="8" t="s">
        <v>140</v>
      </c>
      <c r="C30" s="12" t="s">
        <v>141</v>
      </c>
      <c r="D30" s="8" t="s">
        <v>142</v>
      </c>
      <c r="E30" s="8">
        <v>88.435</v>
      </c>
      <c r="F30" s="12" t="s">
        <v>143</v>
      </c>
      <c r="G30" s="13"/>
      <c r="H30" s="8"/>
      <c r="I30" s="22"/>
      <c r="J30" s="22"/>
      <c r="K30" s="13"/>
      <c r="L30" s="8"/>
      <c r="M30" s="22"/>
      <c r="N30" s="22"/>
      <c r="O30" s="13"/>
      <c r="P30" s="22"/>
      <c r="Q30" s="22"/>
      <c r="R30" s="22"/>
      <c r="S30" s="13"/>
      <c r="T30" s="8"/>
      <c r="U30" s="22"/>
      <c r="V30" s="22"/>
      <c r="W30" s="13"/>
      <c r="X30" s="8"/>
      <c r="Y30" s="22"/>
      <c r="Z30" s="22"/>
      <c r="AA30" s="31">
        <f t="shared" si="0"/>
        <v>88.435</v>
      </c>
    </row>
    <row r="31" ht="30" customHeight="1" spans="1:27">
      <c r="A31" s="8">
        <v>29</v>
      </c>
      <c r="B31" s="8" t="s">
        <v>26</v>
      </c>
      <c r="C31" s="12" t="s">
        <v>144</v>
      </c>
      <c r="D31" s="8" t="s">
        <v>145</v>
      </c>
      <c r="E31" s="8">
        <v>86.151</v>
      </c>
      <c r="F31" s="12" t="s">
        <v>146</v>
      </c>
      <c r="G31" s="13"/>
      <c r="H31" s="8"/>
      <c r="I31" s="22"/>
      <c r="J31" s="22"/>
      <c r="K31" s="13"/>
      <c r="L31" s="8"/>
      <c r="M31" s="22"/>
      <c r="N31" s="22"/>
      <c r="O31" s="13"/>
      <c r="P31" s="22"/>
      <c r="Q31" s="22"/>
      <c r="R31" s="22"/>
      <c r="S31" s="13"/>
      <c r="T31" s="8"/>
      <c r="U31" s="22"/>
      <c r="V31" s="22"/>
      <c r="W31" s="13"/>
      <c r="X31" s="8"/>
      <c r="Y31" s="22"/>
      <c r="Z31" s="22"/>
      <c r="AA31" s="31">
        <f t="shared" si="0"/>
        <v>86.151</v>
      </c>
    </row>
    <row r="32" ht="30" customHeight="1" spans="1:27">
      <c r="A32" s="8">
        <v>30</v>
      </c>
      <c r="B32" s="8" t="s">
        <v>26</v>
      </c>
      <c r="C32" s="12" t="s">
        <v>147</v>
      </c>
      <c r="D32" s="8" t="s">
        <v>148</v>
      </c>
      <c r="E32" s="8">
        <v>84.7755</v>
      </c>
      <c r="F32" s="12" t="s">
        <v>149</v>
      </c>
      <c r="G32" s="13"/>
      <c r="H32" s="8"/>
      <c r="I32" s="22"/>
      <c r="J32" s="22"/>
      <c r="K32" s="13"/>
      <c r="L32" s="8"/>
      <c r="M32" s="22"/>
      <c r="N32" s="22"/>
      <c r="O32" s="13"/>
      <c r="P32" s="22"/>
      <c r="Q32" s="22"/>
      <c r="R32" s="22"/>
      <c r="S32" s="13"/>
      <c r="T32" s="8"/>
      <c r="U32" s="22"/>
      <c r="V32" s="22"/>
      <c r="W32" s="13"/>
      <c r="X32" s="8"/>
      <c r="Y32" s="22"/>
      <c r="Z32" s="22"/>
      <c r="AA32" s="31">
        <f t="shared" si="0"/>
        <v>84.7755</v>
      </c>
    </row>
    <row r="33" ht="30" customHeight="1" spans="1:27">
      <c r="A33" s="8">
        <v>31</v>
      </c>
      <c r="B33" s="8" t="s">
        <v>140</v>
      </c>
      <c r="C33" s="12" t="s">
        <v>150</v>
      </c>
      <c r="D33" s="8" t="s">
        <v>151</v>
      </c>
      <c r="E33" s="8">
        <v>88.4753</v>
      </c>
      <c r="F33" s="12" t="s">
        <v>152</v>
      </c>
      <c r="G33" s="13"/>
      <c r="H33" s="8"/>
      <c r="I33" s="22"/>
      <c r="J33" s="22"/>
      <c r="K33" s="13"/>
      <c r="L33" s="8"/>
      <c r="M33" s="22"/>
      <c r="N33" s="22"/>
      <c r="O33" s="13"/>
      <c r="P33" s="22"/>
      <c r="Q33" s="22"/>
      <c r="R33" s="22"/>
      <c r="S33" s="13"/>
      <c r="T33" s="8"/>
      <c r="U33" s="22"/>
      <c r="V33" s="22"/>
      <c r="W33" s="13"/>
      <c r="X33" s="8"/>
      <c r="Y33" s="22"/>
      <c r="Z33" s="22"/>
      <c r="AA33" s="31">
        <f t="shared" si="0"/>
        <v>88.4753</v>
      </c>
    </row>
    <row r="34" ht="55" customHeight="1" spans="1:27">
      <c r="A34" s="8">
        <v>32</v>
      </c>
      <c r="B34" s="8" t="s">
        <v>31</v>
      </c>
      <c r="C34" s="12" t="s">
        <v>153</v>
      </c>
      <c r="D34" s="8" t="s">
        <v>154</v>
      </c>
      <c r="E34" s="8">
        <v>86.963</v>
      </c>
      <c r="F34" s="12" t="s">
        <v>155</v>
      </c>
      <c r="G34" s="13"/>
      <c r="H34" s="8"/>
      <c r="I34" s="22"/>
      <c r="J34" s="22"/>
      <c r="K34" s="13" t="s">
        <v>156</v>
      </c>
      <c r="L34" s="23">
        <v>0.4</v>
      </c>
      <c r="M34" s="22"/>
      <c r="N34" s="22"/>
      <c r="O34" s="13"/>
      <c r="P34" s="22"/>
      <c r="Q34" s="22"/>
      <c r="R34" s="22"/>
      <c r="S34" s="13"/>
      <c r="T34" s="8"/>
      <c r="U34" s="22"/>
      <c r="V34" s="22"/>
      <c r="W34" s="13"/>
      <c r="X34" s="8"/>
      <c r="Y34" s="22"/>
      <c r="Z34" s="22"/>
      <c r="AA34" s="31">
        <f t="shared" si="0"/>
        <v>87.363</v>
      </c>
    </row>
    <row r="35" ht="45" customHeight="1" spans="1:27">
      <c r="A35" s="8">
        <v>33</v>
      </c>
      <c r="B35" s="8" t="s">
        <v>20</v>
      </c>
      <c r="C35" s="12" t="s">
        <v>157</v>
      </c>
      <c r="D35" s="8" t="s">
        <v>158</v>
      </c>
      <c r="E35" s="8">
        <v>90.6515</v>
      </c>
      <c r="F35" s="12" t="s">
        <v>159</v>
      </c>
      <c r="G35" s="13"/>
      <c r="H35" s="8"/>
      <c r="I35" s="22"/>
      <c r="J35" s="22"/>
      <c r="K35" s="14" t="s">
        <v>160</v>
      </c>
      <c r="L35" s="23">
        <v>4</v>
      </c>
      <c r="M35" s="22"/>
      <c r="N35" s="22"/>
      <c r="O35" s="13"/>
      <c r="P35" s="22"/>
      <c r="Q35" s="22"/>
      <c r="R35" s="22"/>
      <c r="S35" s="13"/>
      <c r="T35" s="8"/>
      <c r="U35" s="22"/>
      <c r="V35" s="22"/>
      <c r="W35" s="13"/>
      <c r="X35" s="8"/>
      <c r="Y35" s="22"/>
      <c r="Z35" s="22"/>
      <c r="AA35" s="31">
        <f t="shared" si="0"/>
        <v>94.6515</v>
      </c>
    </row>
    <row r="36" ht="30" customHeight="1" spans="1:27">
      <c r="A36" s="8">
        <v>34</v>
      </c>
      <c r="B36" s="8" t="s">
        <v>85</v>
      </c>
      <c r="C36" s="12" t="s">
        <v>161</v>
      </c>
      <c r="D36" s="8" t="s">
        <v>162</v>
      </c>
      <c r="E36" s="8">
        <v>84.5344</v>
      </c>
      <c r="F36" s="12" t="s">
        <v>163</v>
      </c>
      <c r="G36" s="13"/>
      <c r="H36" s="8"/>
      <c r="I36" s="22"/>
      <c r="J36" s="22"/>
      <c r="K36" s="13"/>
      <c r="L36" s="8"/>
      <c r="M36" s="22"/>
      <c r="N36" s="22"/>
      <c r="O36" s="13"/>
      <c r="P36" s="22"/>
      <c r="Q36" s="22"/>
      <c r="R36" s="22"/>
      <c r="S36" s="13"/>
      <c r="T36" s="8"/>
      <c r="U36" s="22"/>
      <c r="V36" s="22"/>
      <c r="W36" s="13"/>
      <c r="X36" s="8"/>
      <c r="Y36" s="22"/>
      <c r="Z36" s="22"/>
      <c r="AA36" s="31">
        <f t="shared" ref="AA36:AA62" si="1">E36+H36+L36+P36+T36+X36</f>
        <v>84.5344</v>
      </c>
    </row>
    <row r="37" ht="30" customHeight="1" spans="1:27">
      <c r="A37" s="8">
        <v>35</v>
      </c>
      <c r="B37" s="8" t="s">
        <v>85</v>
      </c>
      <c r="C37" s="12" t="s">
        <v>164</v>
      </c>
      <c r="D37" s="8" t="s">
        <v>165</v>
      </c>
      <c r="E37" s="8">
        <v>86.5709</v>
      </c>
      <c r="F37" s="12" t="s">
        <v>166</v>
      </c>
      <c r="G37" s="13"/>
      <c r="H37" s="8"/>
      <c r="I37" s="22"/>
      <c r="J37" s="22"/>
      <c r="K37" s="13"/>
      <c r="L37" s="8"/>
      <c r="M37" s="22"/>
      <c r="N37" s="22"/>
      <c r="O37" s="13"/>
      <c r="P37" s="22"/>
      <c r="Q37" s="22"/>
      <c r="R37" s="22"/>
      <c r="S37" s="13"/>
      <c r="T37" s="8"/>
      <c r="U37" s="22"/>
      <c r="V37" s="22"/>
      <c r="W37" s="13"/>
      <c r="X37" s="8"/>
      <c r="Y37" s="22"/>
      <c r="Z37" s="22"/>
      <c r="AA37" s="31">
        <f t="shared" si="1"/>
        <v>86.5709</v>
      </c>
    </row>
    <row r="38" ht="30" customHeight="1" spans="1:27">
      <c r="A38" s="8">
        <v>36</v>
      </c>
      <c r="B38" s="8" t="s">
        <v>31</v>
      </c>
      <c r="C38" s="12" t="s">
        <v>167</v>
      </c>
      <c r="D38" s="8" t="s">
        <v>168</v>
      </c>
      <c r="E38" s="8">
        <v>85.3498</v>
      </c>
      <c r="F38" s="12" t="s">
        <v>169</v>
      </c>
      <c r="G38" s="13"/>
      <c r="H38" s="8"/>
      <c r="I38" s="22"/>
      <c r="J38" s="22"/>
      <c r="K38" s="13"/>
      <c r="L38" s="8"/>
      <c r="M38" s="22"/>
      <c r="N38" s="22"/>
      <c r="O38" s="13"/>
      <c r="P38" s="22"/>
      <c r="Q38" s="22"/>
      <c r="R38" s="22"/>
      <c r="S38" s="13"/>
      <c r="T38" s="8"/>
      <c r="U38" s="22"/>
      <c r="V38" s="22"/>
      <c r="W38" s="13"/>
      <c r="X38" s="8"/>
      <c r="Y38" s="22"/>
      <c r="Z38" s="22"/>
      <c r="AA38" s="31">
        <f t="shared" si="1"/>
        <v>85.3498</v>
      </c>
    </row>
    <row r="39" ht="30" customHeight="1" spans="1:27">
      <c r="A39" s="8">
        <v>37</v>
      </c>
      <c r="B39" s="8" t="s">
        <v>140</v>
      </c>
      <c r="C39" s="12" t="s">
        <v>170</v>
      </c>
      <c r="D39" s="8" t="s">
        <v>171</v>
      </c>
      <c r="E39" s="8">
        <v>84.9193</v>
      </c>
      <c r="F39" s="12" t="s">
        <v>172</v>
      </c>
      <c r="G39" s="13"/>
      <c r="H39" s="8"/>
      <c r="I39" s="22"/>
      <c r="J39" s="22"/>
      <c r="K39" s="13"/>
      <c r="L39" s="8"/>
      <c r="M39" s="22"/>
      <c r="N39" s="22"/>
      <c r="O39" s="13"/>
      <c r="P39" s="22"/>
      <c r="Q39" s="22"/>
      <c r="R39" s="22"/>
      <c r="S39" s="13"/>
      <c r="T39" s="8"/>
      <c r="U39" s="22"/>
      <c r="V39" s="22"/>
      <c r="W39" s="13"/>
      <c r="X39" s="8"/>
      <c r="Y39" s="22"/>
      <c r="Z39" s="22"/>
      <c r="AA39" s="31">
        <f t="shared" si="1"/>
        <v>84.9193</v>
      </c>
    </row>
    <row r="40" ht="30" customHeight="1" spans="1:27">
      <c r="A40" s="8">
        <v>38</v>
      </c>
      <c r="B40" s="8" t="s">
        <v>67</v>
      </c>
      <c r="C40" s="12" t="s">
        <v>173</v>
      </c>
      <c r="D40" s="8" t="s">
        <v>174</v>
      </c>
      <c r="E40" s="8">
        <v>90.5519</v>
      </c>
      <c r="F40" s="12" t="s">
        <v>175</v>
      </c>
      <c r="G40" s="13"/>
      <c r="H40" s="8"/>
      <c r="I40" s="22"/>
      <c r="J40" s="22"/>
      <c r="K40" s="13"/>
      <c r="L40" s="8"/>
      <c r="M40" s="22"/>
      <c r="N40" s="22"/>
      <c r="O40" s="13"/>
      <c r="P40" s="22"/>
      <c r="Q40" s="22"/>
      <c r="R40" s="22"/>
      <c r="S40" s="13"/>
      <c r="T40" s="8"/>
      <c r="U40" s="22"/>
      <c r="V40" s="22"/>
      <c r="W40" s="13"/>
      <c r="X40" s="8"/>
      <c r="Y40" s="22"/>
      <c r="Z40" s="22"/>
      <c r="AA40" s="31">
        <f t="shared" si="1"/>
        <v>90.5519</v>
      </c>
    </row>
    <row r="41" ht="45" customHeight="1" spans="1:27">
      <c r="A41" s="8">
        <v>39</v>
      </c>
      <c r="B41" s="8" t="s">
        <v>31</v>
      </c>
      <c r="C41" s="12" t="s">
        <v>176</v>
      </c>
      <c r="D41" s="8" t="s">
        <v>177</v>
      </c>
      <c r="E41" s="8">
        <v>85.2387</v>
      </c>
      <c r="F41" s="12" t="s">
        <v>178</v>
      </c>
      <c r="G41" s="13" t="s">
        <v>179</v>
      </c>
      <c r="H41" s="23">
        <v>0.5</v>
      </c>
      <c r="I41" s="22"/>
      <c r="J41" s="22"/>
      <c r="K41" s="13" t="s">
        <v>180</v>
      </c>
      <c r="L41" s="23">
        <v>4</v>
      </c>
      <c r="M41" s="22"/>
      <c r="N41" s="22"/>
      <c r="O41" s="13"/>
      <c r="P41" s="22"/>
      <c r="Q41" s="22"/>
      <c r="R41" s="22"/>
      <c r="S41" s="13"/>
      <c r="T41" s="8"/>
      <c r="U41" s="22"/>
      <c r="V41" s="22"/>
      <c r="W41" s="13" t="s">
        <v>181</v>
      </c>
      <c r="X41" s="23">
        <v>0.5</v>
      </c>
      <c r="Y41" s="22"/>
      <c r="Z41" s="22"/>
      <c r="AA41" s="31">
        <f t="shared" si="1"/>
        <v>90.2387</v>
      </c>
    </row>
    <row r="42" ht="30" customHeight="1" spans="1:27">
      <c r="A42" s="8">
        <v>40</v>
      </c>
      <c r="B42" s="8" t="s">
        <v>182</v>
      </c>
      <c r="C42" s="12" t="s">
        <v>183</v>
      </c>
      <c r="D42" s="8" t="s">
        <v>184</v>
      </c>
      <c r="E42" s="8">
        <v>86.8807</v>
      </c>
      <c r="F42" s="12" t="s">
        <v>185</v>
      </c>
      <c r="G42" s="13"/>
      <c r="H42" s="8"/>
      <c r="I42" s="22"/>
      <c r="J42" s="22"/>
      <c r="K42" s="13" t="s">
        <v>186</v>
      </c>
      <c r="L42" s="23">
        <v>0.6</v>
      </c>
      <c r="M42" s="22"/>
      <c r="N42" s="22"/>
      <c r="O42" s="13"/>
      <c r="P42" s="22"/>
      <c r="Q42" s="22"/>
      <c r="R42" s="22"/>
      <c r="S42" s="13"/>
      <c r="T42" s="8"/>
      <c r="U42" s="22"/>
      <c r="V42" s="22"/>
      <c r="W42" s="13"/>
      <c r="X42" s="8"/>
      <c r="Y42" s="22"/>
      <c r="Z42" s="22"/>
      <c r="AA42" s="31">
        <f t="shared" si="1"/>
        <v>87.4807</v>
      </c>
    </row>
    <row r="43" ht="45" customHeight="1" spans="1:27">
      <c r="A43" s="8">
        <v>41</v>
      </c>
      <c r="B43" s="8" t="s">
        <v>187</v>
      </c>
      <c r="C43" s="12" t="s">
        <v>188</v>
      </c>
      <c r="D43" s="8" t="s">
        <v>189</v>
      </c>
      <c r="E43" s="8">
        <v>86.58</v>
      </c>
      <c r="F43" s="12" t="s">
        <v>190</v>
      </c>
      <c r="G43" s="13"/>
      <c r="H43" s="22"/>
      <c r="I43" s="22"/>
      <c r="J43" s="22"/>
      <c r="K43" s="13" t="s">
        <v>191</v>
      </c>
      <c r="L43" s="23">
        <v>3</v>
      </c>
      <c r="M43" s="22"/>
      <c r="N43" s="22"/>
      <c r="O43" s="13"/>
      <c r="P43" s="22"/>
      <c r="Q43" s="22"/>
      <c r="R43" s="22"/>
      <c r="S43" s="13" t="s">
        <v>192</v>
      </c>
      <c r="T43" s="23">
        <v>1</v>
      </c>
      <c r="U43" s="22"/>
      <c r="V43" s="22"/>
      <c r="W43" s="13" t="s">
        <v>193</v>
      </c>
      <c r="X43" s="23">
        <v>0.5</v>
      </c>
      <c r="Y43" s="22"/>
      <c r="Z43" s="22"/>
      <c r="AA43" s="31">
        <f t="shared" si="1"/>
        <v>91.08</v>
      </c>
    </row>
    <row r="44" ht="45" customHeight="1" spans="1:27">
      <c r="A44" s="8">
        <v>42</v>
      </c>
      <c r="B44" s="8" t="s">
        <v>85</v>
      </c>
      <c r="C44" s="12" t="s">
        <v>194</v>
      </c>
      <c r="D44" s="8" t="s">
        <v>195</v>
      </c>
      <c r="E44" s="8">
        <v>90.251</v>
      </c>
      <c r="F44" s="12" t="s">
        <v>196</v>
      </c>
      <c r="G44" s="13"/>
      <c r="H44" s="8"/>
      <c r="I44" s="22"/>
      <c r="J44" s="22"/>
      <c r="K44" s="13" t="s">
        <v>197</v>
      </c>
      <c r="L44" s="23">
        <v>0.6</v>
      </c>
      <c r="M44" s="22"/>
      <c r="N44" s="22"/>
      <c r="O44" s="13"/>
      <c r="P44" s="22"/>
      <c r="Q44" s="22"/>
      <c r="R44" s="22"/>
      <c r="S44" s="13"/>
      <c r="T44" s="8"/>
      <c r="U44" s="22"/>
      <c r="V44" s="22"/>
      <c r="W44" s="13" t="s">
        <v>198</v>
      </c>
      <c r="X44" s="23">
        <v>0.5</v>
      </c>
      <c r="Y44" s="22"/>
      <c r="Z44" s="22"/>
      <c r="AA44" s="31">
        <f t="shared" si="1"/>
        <v>91.351</v>
      </c>
    </row>
    <row r="45" ht="30" customHeight="1" spans="1:27">
      <c r="A45" s="8">
        <v>43</v>
      </c>
      <c r="B45" s="8" t="s">
        <v>40</v>
      </c>
      <c r="C45" s="12" t="s">
        <v>199</v>
      </c>
      <c r="D45" s="8" t="s">
        <v>200</v>
      </c>
      <c r="E45" s="8">
        <v>89.5471</v>
      </c>
      <c r="F45" s="12" t="s">
        <v>201</v>
      </c>
      <c r="G45" s="13"/>
      <c r="H45" s="8"/>
      <c r="I45" s="22"/>
      <c r="J45" s="22"/>
      <c r="K45" s="13" t="s">
        <v>202</v>
      </c>
      <c r="L45" s="23">
        <v>0.6</v>
      </c>
      <c r="M45" s="22"/>
      <c r="N45" s="22"/>
      <c r="O45" s="13"/>
      <c r="P45" s="22"/>
      <c r="Q45" s="22"/>
      <c r="R45" s="22"/>
      <c r="S45" s="13"/>
      <c r="T45" s="8"/>
      <c r="U45" s="22"/>
      <c r="V45" s="22"/>
      <c r="W45" s="13"/>
      <c r="X45" s="8"/>
      <c r="Y45" s="22"/>
      <c r="Z45" s="22"/>
      <c r="AA45" s="31">
        <f t="shared" si="1"/>
        <v>90.1471</v>
      </c>
    </row>
    <row r="46" ht="30" customHeight="1" spans="1:27">
      <c r="A46" s="8">
        <v>44</v>
      </c>
      <c r="B46" s="8" t="s">
        <v>85</v>
      </c>
      <c r="C46" s="12" t="s">
        <v>203</v>
      </c>
      <c r="D46" s="8" t="s">
        <v>204</v>
      </c>
      <c r="E46" s="8">
        <v>85.4453</v>
      </c>
      <c r="F46" s="12" t="s">
        <v>205</v>
      </c>
      <c r="G46" s="13"/>
      <c r="H46" s="8"/>
      <c r="I46" s="22"/>
      <c r="J46" s="22"/>
      <c r="K46" s="13"/>
      <c r="L46" s="8"/>
      <c r="M46" s="22"/>
      <c r="N46" s="22"/>
      <c r="O46" s="13"/>
      <c r="P46" s="22"/>
      <c r="Q46" s="22"/>
      <c r="R46" s="22"/>
      <c r="S46" s="13"/>
      <c r="T46" s="8"/>
      <c r="U46" s="22"/>
      <c r="V46" s="22"/>
      <c r="W46" s="13"/>
      <c r="X46" s="8"/>
      <c r="Y46" s="22"/>
      <c r="Z46" s="22"/>
      <c r="AA46" s="31">
        <f t="shared" si="1"/>
        <v>85.4453</v>
      </c>
    </row>
    <row r="47" ht="30" customHeight="1" spans="1:27">
      <c r="A47" s="8">
        <v>45</v>
      </c>
      <c r="B47" s="8" t="s">
        <v>67</v>
      </c>
      <c r="C47" s="12" t="s">
        <v>206</v>
      </c>
      <c r="D47" s="8" t="s">
        <v>207</v>
      </c>
      <c r="E47" s="8">
        <v>83.0083</v>
      </c>
      <c r="F47" s="12" t="s">
        <v>208</v>
      </c>
      <c r="G47" s="13"/>
      <c r="H47" s="8"/>
      <c r="I47" s="22"/>
      <c r="J47" s="22"/>
      <c r="K47" s="13"/>
      <c r="L47" s="8"/>
      <c r="M47" s="22"/>
      <c r="N47" s="22"/>
      <c r="O47" s="13"/>
      <c r="P47" s="22"/>
      <c r="Q47" s="22"/>
      <c r="R47" s="22"/>
      <c r="S47" s="13"/>
      <c r="T47" s="8"/>
      <c r="U47" s="22"/>
      <c r="V47" s="22"/>
      <c r="W47" s="13"/>
      <c r="X47" s="8"/>
      <c r="Y47" s="22"/>
      <c r="Z47" s="22"/>
      <c r="AA47" s="31">
        <f t="shared" si="1"/>
        <v>83.0083</v>
      </c>
    </row>
    <row r="48" ht="30" customHeight="1" spans="1:27">
      <c r="A48" s="8">
        <v>46</v>
      </c>
      <c r="B48" s="8" t="s">
        <v>40</v>
      </c>
      <c r="C48" s="12" t="s">
        <v>209</v>
      </c>
      <c r="D48" s="8" t="s">
        <v>210</v>
      </c>
      <c r="E48" s="8">
        <v>87.185</v>
      </c>
      <c r="F48" s="12" t="s">
        <v>211</v>
      </c>
      <c r="G48" s="13"/>
      <c r="H48" s="8"/>
      <c r="I48" s="22"/>
      <c r="J48" s="22"/>
      <c r="K48" s="13"/>
      <c r="L48" s="8"/>
      <c r="M48" s="22"/>
      <c r="N48" s="22"/>
      <c r="O48" s="13"/>
      <c r="P48" s="22"/>
      <c r="Q48" s="22"/>
      <c r="R48" s="22"/>
      <c r="S48" s="13"/>
      <c r="T48" s="8"/>
      <c r="U48" s="22"/>
      <c r="V48" s="22"/>
      <c r="W48" s="13"/>
      <c r="X48" s="8"/>
      <c r="Y48" s="22"/>
      <c r="Z48" s="22"/>
      <c r="AA48" s="31">
        <f t="shared" si="1"/>
        <v>87.185</v>
      </c>
    </row>
    <row r="49" ht="45" customHeight="1" spans="1:27">
      <c r="A49" s="8">
        <v>47</v>
      </c>
      <c r="B49" s="8" t="s">
        <v>40</v>
      </c>
      <c r="C49" s="12" t="s">
        <v>212</v>
      </c>
      <c r="D49" s="8" t="s">
        <v>213</v>
      </c>
      <c r="E49" s="8">
        <v>89.0942</v>
      </c>
      <c r="F49" s="12" t="s">
        <v>214</v>
      </c>
      <c r="G49" s="13"/>
      <c r="H49" s="8"/>
      <c r="I49" s="22"/>
      <c r="J49" s="22"/>
      <c r="K49" s="13" t="s">
        <v>215</v>
      </c>
      <c r="L49" s="23">
        <v>0.6</v>
      </c>
      <c r="M49" s="22"/>
      <c r="N49" s="22"/>
      <c r="O49" s="13"/>
      <c r="P49" s="22"/>
      <c r="Q49" s="22"/>
      <c r="R49" s="22"/>
      <c r="S49" s="13"/>
      <c r="T49" s="8"/>
      <c r="U49" s="22"/>
      <c r="V49" s="22"/>
      <c r="W49" s="13"/>
      <c r="X49" s="8"/>
      <c r="Y49" s="22"/>
      <c r="Z49" s="22"/>
      <c r="AA49" s="31">
        <f t="shared" si="1"/>
        <v>89.6942</v>
      </c>
    </row>
    <row r="50" ht="30" customHeight="1" spans="1:27">
      <c r="A50" s="8">
        <v>48</v>
      </c>
      <c r="B50" s="16" t="s">
        <v>140</v>
      </c>
      <c r="C50" s="12" t="s">
        <v>216</v>
      </c>
      <c r="D50" s="8" t="s">
        <v>217</v>
      </c>
      <c r="E50" s="8">
        <v>87.7982</v>
      </c>
      <c r="F50" s="12" t="s">
        <v>218</v>
      </c>
      <c r="G50" s="13"/>
      <c r="H50" s="8"/>
      <c r="I50" s="22"/>
      <c r="J50" s="22"/>
      <c r="K50" s="13"/>
      <c r="L50" s="8"/>
      <c r="M50" s="22"/>
      <c r="N50" s="22"/>
      <c r="O50" s="13"/>
      <c r="P50" s="22"/>
      <c r="Q50" s="22"/>
      <c r="R50" s="22"/>
      <c r="S50" s="13"/>
      <c r="T50" s="8"/>
      <c r="U50" s="22"/>
      <c r="V50" s="22"/>
      <c r="W50" s="13"/>
      <c r="X50" s="8"/>
      <c r="Y50" s="22"/>
      <c r="Z50" s="22"/>
      <c r="AA50" s="31">
        <f t="shared" si="1"/>
        <v>87.7982</v>
      </c>
    </row>
    <row r="51" ht="30" customHeight="1" spans="1:27">
      <c r="A51" s="8">
        <v>49</v>
      </c>
      <c r="B51" s="8" t="s">
        <v>187</v>
      </c>
      <c r="C51" s="12" t="s">
        <v>219</v>
      </c>
      <c r="D51" s="8" t="s">
        <v>220</v>
      </c>
      <c r="E51" s="8">
        <v>89.6816</v>
      </c>
      <c r="F51" s="12" t="s">
        <v>221</v>
      </c>
      <c r="G51" s="13"/>
      <c r="H51" s="8"/>
      <c r="I51" s="22"/>
      <c r="J51" s="22"/>
      <c r="K51" s="13" t="s">
        <v>222</v>
      </c>
      <c r="L51" s="23">
        <v>0.6</v>
      </c>
      <c r="M51" s="22"/>
      <c r="N51" s="22"/>
      <c r="O51" s="13"/>
      <c r="P51" s="22"/>
      <c r="Q51" s="22"/>
      <c r="R51" s="22"/>
      <c r="S51" s="13"/>
      <c r="T51" s="8"/>
      <c r="U51" s="22"/>
      <c r="V51" s="22"/>
      <c r="W51" s="13"/>
      <c r="X51" s="8"/>
      <c r="Y51" s="22"/>
      <c r="Z51" s="22"/>
      <c r="AA51" s="31">
        <f t="shared" si="1"/>
        <v>90.2816</v>
      </c>
    </row>
    <row r="52" ht="30" customHeight="1" spans="1:27">
      <c r="A52" s="8">
        <v>50</v>
      </c>
      <c r="B52" s="8" t="s">
        <v>40</v>
      </c>
      <c r="C52" s="12" t="s">
        <v>223</v>
      </c>
      <c r="D52" s="8" t="s">
        <v>224</v>
      </c>
      <c r="E52" s="8">
        <v>85.5683</v>
      </c>
      <c r="F52" s="12" t="s">
        <v>225</v>
      </c>
      <c r="G52" s="13"/>
      <c r="H52" s="8"/>
      <c r="I52" s="22"/>
      <c r="J52" s="22"/>
      <c r="K52" s="13"/>
      <c r="L52" s="8"/>
      <c r="M52" s="22"/>
      <c r="N52" s="22"/>
      <c r="O52" s="13"/>
      <c r="P52" s="22"/>
      <c r="Q52" s="22"/>
      <c r="R52" s="22"/>
      <c r="S52" s="13"/>
      <c r="T52" s="8"/>
      <c r="U52" s="22"/>
      <c r="V52" s="22"/>
      <c r="W52" s="13"/>
      <c r="X52" s="8"/>
      <c r="Y52" s="22"/>
      <c r="Z52" s="22"/>
      <c r="AA52" s="31">
        <f t="shared" si="1"/>
        <v>85.5683</v>
      </c>
    </row>
    <row r="53" ht="30" customHeight="1" spans="1:27">
      <c r="A53" s="8">
        <v>51</v>
      </c>
      <c r="B53" s="8" t="s">
        <v>31</v>
      </c>
      <c r="C53" s="12" t="s">
        <v>226</v>
      </c>
      <c r="D53" s="8" t="s">
        <v>227</v>
      </c>
      <c r="E53" s="8">
        <v>80.8519</v>
      </c>
      <c r="F53" s="12" t="s">
        <v>228</v>
      </c>
      <c r="G53" s="13"/>
      <c r="H53" s="8"/>
      <c r="I53" s="22"/>
      <c r="J53" s="22"/>
      <c r="K53" s="13"/>
      <c r="L53" s="8"/>
      <c r="M53" s="22"/>
      <c r="N53" s="22"/>
      <c r="O53" s="13"/>
      <c r="P53" s="22"/>
      <c r="Q53" s="22"/>
      <c r="R53" s="22"/>
      <c r="S53" s="13"/>
      <c r="T53" s="8"/>
      <c r="U53" s="22"/>
      <c r="V53" s="22"/>
      <c r="W53" s="13"/>
      <c r="X53" s="8"/>
      <c r="Y53" s="22"/>
      <c r="Z53" s="22"/>
      <c r="AA53" s="31">
        <f t="shared" si="1"/>
        <v>80.8519</v>
      </c>
    </row>
    <row r="54" ht="30" customHeight="1" spans="1:27">
      <c r="A54" s="8">
        <v>52</v>
      </c>
      <c r="B54" s="8" t="s">
        <v>140</v>
      </c>
      <c r="C54" s="12" t="s">
        <v>229</v>
      </c>
      <c r="D54" s="8" t="s">
        <v>230</v>
      </c>
      <c r="E54" s="8">
        <v>86.1121</v>
      </c>
      <c r="F54" s="12" t="s">
        <v>231</v>
      </c>
      <c r="G54" s="13"/>
      <c r="H54" s="8"/>
      <c r="I54" s="22"/>
      <c r="J54" s="22"/>
      <c r="K54" s="13"/>
      <c r="L54" s="8"/>
      <c r="M54" s="22"/>
      <c r="N54" s="22"/>
      <c r="O54" s="13"/>
      <c r="P54" s="22"/>
      <c r="Q54" s="22"/>
      <c r="R54" s="22"/>
      <c r="S54" s="13"/>
      <c r="T54" s="8"/>
      <c r="U54" s="22"/>
      <c r="V54" s="22"/>
      <c r="W54" s="13"/>
      <c r="X54" s="8"/>
      <c r="Y54" s="22"/>
      <c r="Z54" s="22"/>
      <c r="AA54" s="31">
        <f t="shared" si="1"/>
        <v>86.1121</v>
      </c>
    </row>
    <row r="55" ht="30" customHeight="1" spans="1:27">
      <c r="A55" s="8">
        <v>53</v>
      </c>
      <c r="B55" s="8" t="s">
        <v>187</v>
      </c>
      <c r="C55" s="12" t="s">
        <v>232</v>
      </c>
      <c r="D55" s="8" t="s">
        <v>233</v>
      </c>
      <c r="E55" s="8">
        <v>86.3543</v>
      </c>
      <c r="F55" s="12" t="s">
        <v>234</v>
      </c>
      <c r="G55" s="13"/>
      <c r="H55" s="8"/>
      <c r="I55" s="22"/>
      <c r="J55" s="22"/>
      <c r="K55" s="13"/>
      <c r="L55" s="8"/>
      <c r="M55" s="22"/>
      <c r="N55" s="22"/>
      <c r="O55" s="13"/>
      <c r="P55" s="22"/>
      <c r="Q55" s="22"/>
      <c r="R55" s="22"/>
      <c r="S55" s="13"/>
      <c r="T55" s="8"/>
      <c r="U55" s="22"/>
      <c r="V55" s="22"/>
      <c r="W55" s="13"/>
      <c r="X55" s="8"/>
      <c r="Y55" s="22"/>
      <c r="Z55" s="22"/>
      <c r="AA55" s="31">
        <f t="shared" si="1"/>
        <v>86.3543</v>
      </c>
    </row>
    <row r="56" ht="30" customHeight="1" spans="1:27">
      <c r="A56" s="8">
        <v>54</v>
      </c>
      <c r="B56" s="8" t="s">
        <v>187</v>
      </c>
      <c r="C56" s="12" t="s">
        <v>235</v>
      </c>
      <c r="D56" s="8" t="s">
        <v>236</v>
      </c>
      <c r="E56" s="8">
        <v>83.5381</v>
      </c>
      <c r="F56" s="12" t="s">
        <v>237</v>
      </c>
      <c r="G56" s="13"/>
      <c r="H56" s="8"/>
      <c r="I56" s="22"/>
      <c r="J56" s="22"/>
      <c r="K56" s="13"/>
      <c r="L56" s="8"/>
      <c r="M56" s="22"/>
      <c r="N56" s="22"/>
      <c r="O56" s="13"/>
      <c r="P56" s="22"/>
      <c r="Q56" s="22"/>
      <c r="R56" s="22"/>
      <c r="S56" s="13"/>
      <c r="T56" s="8"/>
      <c r="U56" s="22"/>
      <c r="V56" s="22"/>
      <c r="W56" s="13"/>
      <c r="X56" s="8"/>
      <c r="Y56" s="22"/>
      <c r="Z56" s="22"/>
      <c r="AA56" s="31">
        <f t="shared" si="1"/>
        <v>83.5381</v>
      </c>
    </row>
    <row r="57" ht="30" customHeight="1" spans="1:27">
      <c r="A57" s="8">
        <v>55</v>
      </c>
      <c r="B57" s="8" t="s">
        <v>67</v>
      </c>
      <c r="C57" s="12" t="s">
        <v>238</v>
      </c>
      <c r="D57" s="8" t="s">
        <v>239</v>
      </c>
      <c r="E57" s="8">
        <v>82.3776</v>
      </c>
      <c r="F57" s="12" t="s">
        <v>240</v>
      </c>
      <c r="G57" s="13"/>
      <c r="H57" s="8"/>
      <c r="I57" s="22"/>
      <c r="J57" s="22"/>
      <c r="K57" s="13"/>
      <c r="L57" s="8"/>
      <c r="M57" s="22"/>
      <c r="N57" s="22"/>
      <c r="O57" s="13"/>
      <c r="P57" s="22"/>
      <c r="Q57" s="22"/>
      <c r="R57" s="22"/>
      <c r="S57" s="13"/>
      <c r="T57" s="8"/>
      <c r="U57" s="22"/>
      <c r="V57" s="22"/>
      <c r="W57" s="13"/>
      <c r="X57" s="8"/>
      <c r="Y57" s="22"/>
      <c r="Z57" s="22"/>
      <c r="AA57" s="31">
        <f t="shared" si="1"/>
        <v>82.3776</v>
      </c>
    </row>
    <row r="58" ht="30" customHeight="1" spans="1:27">
      <c r="A58" s="8">
        <v>56</v>
      </c>
      <c r="B58" s="8" t="s">
        <v>67</v>
      </c>
      <c r="C58" s="12" t="s">
        <v>241</v>
      </c>
      <c r="D58" s="8" t="s">
        <v>242</v>
      </c>
      <c r="E58" s="8">
        <v>83.6888</v>
      </c>
      <c r="F58" s="12" t="s">
        <v>243</v>
      </c>
      <c r="G58" s="13"/>
      <c r="H58" s="8"/>
      <c r="I58" s="22"/>
      <c r="J58" s="22"/>
      <c r="K58" s="13"/>
      <c r="L58" s="8"/>
      <c r="M58" s="22"/>
      <c r="N58" s="22"/>
      <c r="O58" s="13"/>
      <c r="P58" s="22"/>
      <c r="Q58" s="22"/>
      <c r="R58" s="22"/>
      <c r="S58" s="13"/>
      <c r="T58" s="8"/>
      <c r="U58" s="22"/>
      <c r="V58" s="22"/>
      <c r="W58" s="13"/>
      <c r="X58" s="8"/>
      <c r="Y58" s="22"/>
      <c r="Z58" s="22"/>
      <c r="AA58" s="31">
        <f t="shared" si="1"/>
        <v>83.6888</v>
      </c>
    </row>
    <row r="59" ht="30" customHeight="1" spans="1:27">
      <c r="A59" s="8">
        <v>57</v>
      </c>
      <c r="B59" s="8" t="s">
        <v>67</v>
      </c>
      <c r="C59" s="12" t="s">
        <v>244</v>
      </c>
      <c r="D59" s="8" t="s">
        <v>245</v>
      </c>
      <c r="E59" s="8">
        <v>82.5436</v>
      </c>
      <c r="F59" s="12" t="s">
        <v>246</v>
      </c>
      <c r="G59" s="13"/>
      <c r="H59" s="8"/>
      <c r="I59" s="22"/>
      <c r="J59" s="22"/>
      <c r="K59" s="13"/>
      <c r="L59" s="8"/>
      <c r="M59" s="22"/>
      <c r="N59" s="22"/>
      <c r="O59" s="13"/>
      <c r="P59" s="22"/>
      <c r="Q59" s="22"/>
      <c r="R59" s="22"/>
      <c r="S59" s="13"/>
      <c r="T59" s="8"/>
      <c r="U59" s="22"/>
      <c r="V59" s="22"/>
      <c r="W59" s="13"/>
      <c r="X59" s="8"/>
      <c r="Y59" s="22"/>
      <c r="Z59" s="22"/>
      <c r="AA59" s="31">
        <f t="shared" si="1"/>
        <v>82.5436</v>
      </c>
    </row>
    <row r="60" ht="30" customHeight="1" spans="1:27">
      <c r="A60" s="8">
        <v>58</v>
      </c>
      <c r="B60" s="18" t="s">
        <v>247</v>
      </c>
      <c r="C60" s="19" t="s">
        <v>248</v>
      </c>
      <c r="D60" s="18" t="s">
        <v>249</v>
      </c>
      <c r="E60" s="18">
        <v>83.1162</v>
      </c>
      <c r="F60" s="19" t="s">
        <v>250</v>
      </c>
      <c r="G60" s="20"/>
      <c r="H60" s="18"/>
      <c r="I60" s="22"/>
      <c r="J60" s="22"/>
      <c r="K60" s="20"/>
      <c r="L60" s="18"/>
      <c r="M60" s="22"/>
      <c r="N60" s="22"/>
      <c r="O60" s="13"/>
      <c r="P60" s="22"/>
      <c r="Q60" s="22"/>
      <c r="R60" s="22"/>
      <c r="S60" s="20"/>
      <c r="T60" s="18"/>
      <c r="U60" s="22"/>
      <c r="V60" s="22"/>
      <c r="W60" s="20"/>
      <c r="X60" s="18"/>
      <c r="Y60" s="22"/>
      <c r="Z60" s="22"/>
      <c r="AA60" s="31">
        <f t="shared" si="1"/>
        <v>83.1162</v>
      </c>
    </row>
    <row r="61" ht="30" customHeight="1" spans="1:27">
      <c r="A61" s="8">
        <v>59</v>
      </c>
      <c r="B61" s="18" t="s">
        <v>251</v>
      </c>
      <c r="C61" s="19" t="s">
        <v>252</v>
      </c>
      <c r="D61" s="18" t="s">
        <v>253</v>
      </c>
      <c r="E61" s="18">
        <v>84.4215</v>
      </c>
      <c r="F61" s="19" t="s">
        <v>254</v>
      </c>
      <c r="G61" s="20"/>
      <c r="H61" s="18"/>
      <c r="I61" s="22"/>
      <c r="J61" s="22"/>
      <c r="K61" s="20"/>
      <c r="L61" s="18"/>
      <c r="M61" s="22"/>
      <c r="N61" s="22"/>
      <c r="O61" s="13"/>
      <c r="P61" s="22"/>
      <c r="Q61" s="22"/>
      <c r="R61" s="22"/>
      <c r="S61" s="20"/>
      <c r="T61" s="18"/>
      <c r="U61" s="22"/>
      <c r="V61" s="22"/>
      <c r="W61" s="20" t="s">
        <v>255</v>
      </c>
      <c r="X61" s="25">
        <v>1</v>
      </c>
      <c r="Y61" s="22"/>
      <c r="Z61" s="22"/>
      <c r="AA61" s="31">
        <f t="shared" si="1"/>
        <v>85.4215</v>
      </c>
    </row>
    <row r="62" ht="30" customHeight="1" spans="1:27">
      <c r="A62" s="8">
        <v>60</v>
      </c>
      <c r="B62" s="18" t="s">
        <v>256</v>
      </c>
      <c r="C62" s="19" t="s">
        <v>257</v>
      </c>
      <c r="D62" s="18" t="s">
        <v>258</v>
      </c>
      <c r="E62" s="18">
        <v>85.6323</v>
      </c>
      <c r="F62" s="19" t="s">
        <v>259</v>
      </c>
      <c r="G62" s="20"/>
      <c r="H62" s="18"/>
      <c r="I62" s="22"/>
      <c r="J62" s="22"/>
      <c r="K62" s="20" t="s">
        <v>260</v>
      </c>
      <c r="L62" s="25">
        <v>0.6</v>
      </c>
      <c r="M62" s="22"/>
      <c r="N62" s="22"/>
      <c r="O62" s="13"/>
      <c r="P62" s="22"/>
      <c r="Q62" s="22"/>
      <c r="R62" s="22"/>
      <c r="S62" s="20"/>
      <c r="T62" s="18"/>
      <c r="U62" s="22"/>
      <c r="V62" s="22"/>
      <c r="W62" s="20"/>
      <c r="X62" s="18"/>
      <c r="Y62" s="22"/>
      <c r="Z62" s="22"/>
      <c r="AA62" s="31">
        <f t="shared" si="1"/>
        <v>86.2323</v>
      </c>
    </row>
  </sheetData>
  <mergeCells count="6">
    <mergeCell ref="A1:F1"/>
    <mergeCell ref="G1:J1"/>
    <mergeCell ref="K1:N1"/>
    <mergeCell ref="O1:R1"/>
    <mergeCell ref="S1:V1"/>
    <mergeCell ref="W1:Z1"/>
  </mergeCells>
  <pageMargins left="0.75" right="0.75" top="1" bottom="1" header="0.5" footer="0.5"/>
  <headerFooter/>
  <ignoredErrors>
    <ignoredError sqref="C30:F62 C29:E29 C27:F28 C26:E26 C25:F25 C24:E24 C15:F23 C14:E14 C10:F13 C9:E9 C8:E8 C7:E7 C3:F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B62"/>
  <sheetViews>
    <sheetView tabSelected="1" workbookViewId="0">
      <selection activeCell="A63" sqref="A63"/>
    </sheetView>
  </sheetViews>
  <sheetFormatPr defaultColWidth="9" defaultRowHeight="13.5"/>
  <cols>
    <col min="1" max="1" width="20.625" customWidth="1"/>
    <col min="2" max="2" width="5.625" style="2" customWidth="1"/>
    <col min="3" max="3" width="15.625" style="2" customWidth="1"/>
    <col min="4" max="4" width="15.625" customWidth="1"/>
    <col min="5" max="6" width="10.625" customWidth="1"/>
    <col min="7" max="7" width="10.625" style="3" customWidth="1"/>
    <col min="8" max="8" width="30.625" customWidth="1"/>
    <col min="9" max="9" width="8.625" style="2" customWidth="1"/>
    <col min="10" max="11" width="8.625" customWidth="1"/>
    <col min="12" max="12" width="50.625" customWidth="1"/>
    <col min="13" max="13" width="8.625" style="2" customWidth="1"/>
    <col min="14" max="14" width="15.625" style="2" customWidth="1"/>
    <col min="15" max="15" width="8.625" customWidth="1"/>
    <col min="16" max="16" width="30.625" customWidth="1"/>
    <col min="17" max="17" width="8.625" customWidth="1"/>
    <col min="18" max="18" width="15.625" style="2" customWidth="1"/>
    <col min="19" max="19" width="8.625" customWidth="1"/>
    <col min="20" max="20" width="30.625" customWidth="1"/>
    <col min="21" max="21" width="8.625" style="2" customWidth="1"/>
    <col min="22" max="22" width="15.625" style="2" customWidth="1"/>
    <col min="23" max="23" width="8.625" customWidth="1"/>
    <col min="24" max="24" width="30.625" customWidth="1"/>
    <col min="25" max="25" width="8.625" style="2" customWidth="1"/>
    <col min="26" max="26" width="15.625" style="2" customWidth="1"/>
    <col min="27" max="28" width="8.625" customWidth="1"/>
  </cols>
  <sheetData>
    <row r="1" s="1" customFormat="1" ht="30" customHeight="1" spans="2:28">
      <c r="B1" s="4" t="s">
        <v>0</v>
      </c>
      <c r="C1" s="5"/>
      <c r="D1" s="5"/>
      <c r="E1" s="5"/>
      <c r="F1" s="5"/>
      <c r="G1" s="6"/>
      <c r="H1" s="7" t="s">
        <v>1</v>
      </c>
      <c r="I1" s="7"/>
      <c r="J1" s="7"/>
      <c r="K1" s="7"/>
      <c r="L1" s="7" t="s">
        <v>2</v>
      </c>
      <c r="M1" s="7"/>
      <c r="N1" s="7"/>
      <c r="O1" s="7"/>
      <c r="P1" s="4" t="s">
        <v>3</v>
      </c>
      <c r="Q1" s="5"/>
      <c r="R1" s="5"/>
      <c r="S1" s="6"/>
      <c r="T1" s="7" t="s">
        <v>4</v>
      </c>
      <c r="U1" s="7"/>
      <c r="V1" s="7"/>
      <c r="W1" s="7"/>
      <c r="X1" s="7" t="s">
        <v>5</v>
      </c>
      <c r="Y1" s="7"/>
      <c r="Z1" s="7"/>
      <c r="AA1" s="7"/>
      <c r="AB1" s="28"/>
    </row>
    <row r="2" ht="80" customHeight="1" spans="1:28">
      <c r="A2" s="8" t="s">
        <v>261</v>
      </c>
      <c r="B2" s="9" t="s">
        <v>6</v>
      </c>
      <c r="C2" s="9" t="s">
        <v>7</v>
      </c>
      <c r="D2" s="9" t="s">
        <v>8</v>
      </c>
      <c r="E2" s="9" t="s">
        <v>9</v>
      </c>
      <c r="F2" s="10" t="s">
        <v>10</v>
      </c>
      <c r="G2" s="11" t="s">
        <v>11</v>
      </c>
      <c r="H2" s="9" t="s">
        <v>12</v>
      </c>
      <c r="I2" s="9" t="s">
        <v>13</v>
      </c>
      <c r="J2" s="9" t="s">
        <v>14</v>
      </c>
      <c r="K2" s="21" t="s">
        <v>15</v>
      </c>
      <c r="L2" s="9" t="s">
        <v>16</v>
      </c>
      <c r="M2" s="9" t="s">
        <v>13</v>
      </c>
      <c r="N2" s="9" t="s">
        <v>14</v>
      </c>
      <c r="O2" s="21" t="s">
        <v>15</v>
      </c>
      <c r="P2" s="9" t="s">
        <v>17</v>
      </c>
      <c r="Q2" s="9" t="s">
        <v>13</v>
      </c>
      <c r="R2" s="9" t="s">
        <v>14</v>
      </c>
      <c r="S2" s="21" t="s">
        <v>15</v>
      </c>
      <c r="T2" s="9" t="s">
        <v>17</v>
      </c>
      <c r="U2" s="9" t="s">
        <v>13</v>
      </c>
      <c r="V2" s="9" t="s">
        <v>14</v>
      </c>
      <c r="W2" s="21" t="s">
        <v>15</v>
      </c>
      <c r="X2" s="9" t="s">
        <v>18</v>
      </c>
      <c r="Y2" s="9" t="s">
        <v>13</v>
      </c>
      <c r="Z2" s="9" t="s">
        <v>14</v>
      </c>
      <c r="AA2" s="21" t="s">
        <v>15</v>
      </c>
      <c r="AB2" s="9" t="s">
        <v>19</v>
      </c>
    </row>
    <row r="3" ht="50" customHeight="1" spans="1:28">
      <c r="A3" s="8" t="s">
        <v>262</v>
      </c>
      <c r="B3" s="8">
        <v>1</v>
      </c>
      <c r="C3" s="8" t="s">
        <v>31</v>
      </c>
      <c r="D3" s="12" t="s">
        <v>32</v>
      </c>
      <c r="E3" s="8" t="s">
        <v>33</v>
      </c>
      <c r="F3" s="8">
        <v>91.2346</v>
      </c>
      <c r="G3" s="12" t="s">
        <v>34</v>
      </c>
      <c r="H3" s="13"/>
      <c r="I3" s="8"/>
      <c r="J3" s="22"/>
      <c r="K3" s="22"/>
      <c r="L3" s="13" t="s">
        <v>35</v>
      </c>
      <c r="M3" s="23">
        <v>1.5</v>
      </c>
      <c r="N3" s="16" t="s">
        <v>263</v>
      </c>
      <c r="O3" s="22"/>
      <c r="P3" s="13"/>
      <c r="Q3" s="22"/>
      <c r="R3" s="8"/>
      <c r="S3" s="22"/>
      <c r="T3" s="13"/>
      <c r="U3" s="8"/>
      <c r="V3" s="8"/>
      <c r="W3" s="22"/>
      <c r="X3" s="13"/>
      <c r="Y3" s="8"/>
      <c r="Z3" s="8"/>
      <c r="AA3" s="22"/>
      <c r="AB3" s="9">
        <v>92.7346</v>
      </c>
    </row>
    <row r="4" ht="50" customHeight="1" spans="1:28">
      <c r="A4" s="8"/>
      <c r="B4" s="8">
        <v>2</v>
      </c>
      <c r="C4" s="8" t="s">
        <v>26</v>
      </c>
      <c r="D4" s="12" t="s">
        <v>53</v>
      </c>
      <c r="E4" s="8" t="s">
        <v>54</v>
      </c>
      <c r="F4" s="8">
        <v>90.2593</v>
      </c>
      <c r="G4" s="12" t="s">
        <v>55</v>
      </c>
      <c r="H4" s="13"/>
      <c r="I4" s="8"/>
      <c r="J4" s="22"/>
      <c r="K4" s="22"/>
      <c r="L4" s="13" t="s">
        <v>56</v>
      </c>
      <c r="M4" s="23">
        <v>1.5</v>
      </c>
      <c r="N4" s="16" t="s">
        <v>263</v>
      </c>
      <c r="O4" s="22"/>
      <c r="P4" s="13"/>
      <c r="Q4" s="22"/>
      <c r="R4" s="8"/>
      <c r="S4" s="22"/>
      <c r="T4" s="13"/>
      <c r="U4" s="8"/>
      <c r="V4" s="8"/>
      <c r="W4" s="22"/>
      <c r="X4" s="13"/>
      <c r="Y4" s="8"/>
      <c r="Z4" s="8"/>
      <c r="AA4" s="22"/>
      <c r="AB4" s="9">
        <v>91.7593</v>
      </c>
    </row>
    <row r="5" ht="55" customHeight="1" spans="1:28">
      <c r="A5" s="8"/>
      <c r="B5" s="8">
        <v>3</v>
      </c>
      <c r="C5" s="8" t="s">
        <v>26</v>
      </c>
      <c r="D5" s="12" t="s">
        <v>36</v>
      </c>
      <c r="E5" s="8" t="s">
        <v>37</v>
      </c>
      <c r="F5" s="8">
        <v>90.6173</v>
      </c>
      <c r="G5" s="12" t="s">
        <v>38</v>
      </c>
      <c r="H5" s="13"/>
      <c r="I5" s="8"/>
      <c r="J5" s="22"/>
      <c r="K5" s="22"/>
      <c r="L5" s="13" t="s">
        <v>39</v>
      </c>
      <c r="M5" s="23">
        <v>0.6</v>
      </c>
      <c r="N5" s="16" t="s">
        <v>263</v>
      </c>
      <c r="O5" s="22"/>
      <c r="P5" s="13"/>
      <c r="Q5" s="22"/>
      <c r="R5" s="8"/>
      <c r="S5" s="22"/>
      <c r="T5" s="13"/>
      <c r="U5" s="8"/>
      <c r="V5" s="8"/>
      <c r="W5" s="22"/>
      <c r="X5" s="13"/>
      <c r="Y5" s="8"/>
      <c r="Z5" s="8"/>
      <c r="AA5" s="22"/>
      <c r="AB5" s="9">
        <v>91.2173</v>
      </c>
    </row>
    <row r="6" ht="45" customHeight="1" spans="1:28">
      <c r="A6" s="8"/>
      <c r="B6" s="8">
        <v>4</v>
      </c>
      <c r="C6" s="8" t="s">
        <v>31</v>
      </c>
      <c r="D6" s="12" t="s">
        <v>176</v>
      </c>
      <c r="E6" s="8" t="s">
        <v>177</v>
      </c>
      <c r="F6" s="8">
        <v>85.2387</v>
      </c>
      <c r="G6" s="12" t="s">
        <v>178</v>
      </c>
      <c r="H6" s="13" t="s">
        <v>179</v>
      </c>
      <c r="I6" s="23">
        <v>0.5</v>
      </c>
      <c r="J6" s="22" t="s">
        <v>264</v>
      </c>
      <c r="K6" s="22"/>
      <c r="L6" s="13" t="s">
        <v>180</v>
      </c>
      <c r="M6" s="23">
        <v>4</v>
      </c>
      <c r="N6" s="16" t="s">
        <v>263</v>
      </c>
      <c r="O6" s="22"/>
      <c r="P6" s="13"/>
      <c r="Q6" s="22"/>
      <c r="R6" s="8"/>
      <c r="S6" s="22"/>
      <c r="T6" s="13"/>
      <c r="U6" s="8"/>
      <c r="V6" s="8"/>
      <c r="W6" s="22"/>
      <c r="X6" s="13" t="s">
        <v>181</v>
      </c>
      <c r="Y6" s="23">
        <v>0.5</v>
      </c>
      <c r="Z6" s="8" t="s">
        <v>265</v>
      </c>
      <c r="AA6" s="22"/>
      <c r="AB6" s="9">
        <v>90.2387</v>
      </c>
    </row>
    <row r="7" ht="30" customHeight="1" spans="1:28">
      <c r="A7" s="8"/>
      <c r="B7" s="8">
        <v>5</v>
      </c>
      <c r="C7" s="8" t="s">
        <v>26</v>
      </c>
      <c r="D7" s="12" t="s">
        <v>109</v>
      </c>
      <c r="E7" s="8" t="s">
        <v>110</v>
      </c>
      <c r="F7" s="8">
        <v>88.7572</v>
      </c>
      <c r="G7" s="12" t="s">
        <v>111</v>
      </c>
      <c r="H7" s="13"/>
      <c r="I7" s="8"/>
      <c r="J7" s="22"/>
      <c r="K7" s="22"/>
      <c r="L7" s="13"/>
      <c r="M7" s="8"/>
      <c r="N7" s="8"/>
      <c r="O7" s="22"/>
      <c r="P7" s="13"/>
      <c r="Q7" s="22"/>
      <c r="R7" s="8"/>
      <c r="S7" s="22"/>
      <c r="T7" s="13"/>
      <c r="U7" s="8"/>
      <c r="V7" s="8"/>
      <c r="W7" s="22"/>
      <c r="X7" s="13"/>
      <c r="Y7" s="8"/>
      <c r="Z7" s="8"/>
      <c r="AA7" s="22"/>
      <c r="AB7" s="9">
        <v>88.7572</v>
      </c>
    </row>
    <row r="8" ht="30" customHeight="1" spans="1:28">
      <c r="A8" s="8"/>
      <c r="B8" s="8">
        <v>6</v>
      </c>
      <c r="C8" s="8" t="s">
        <v>182</v>
      </c>
      <c r="D8" s="12" t="s">
        <v>183</v>
      </c>
      <c r="E8" s="8" t="s">
        <v>184</v>
      </c>
      <c r="F8" s="8">
        <v>86.8807</v>
      </c>
      <c r="G8" s="12" t="s">
        <v>185</v>
      </c>
      <c r="H8" s="13"/>
      <c r="I8" s="8"/>
      <c r="J8" s="22"/>
      <c r="K8" s="22"/>
      <c r="L8" s="13" t="s">
        <v>186</v>
      </c>
      <c r="M8" s="23">
        <v>0.6</v>
      </c>
      <c r="N8" s="16" t="s">
        <v>263</v>
      </c>
      <c r="O8" s="22"/>
      <c r="P8" s="13"/>
      <c r="Q8" s="22"/>
      <c r="R8" s="8"/>
      <c r="S8" s="22"/>
      <c r="T8" s="13"/>
      <c r="U8" s="8"/>
      <c r="V8" s="8"/>
      <c r="W8" s="22"/>
      <c r="X8" s="13"/>
      <c r="Y8" s="8"/>
      <c r="Z8" s="8"/>
      <c r="AA8" s="22"/>
      <c r="AB8" s="9">
        <v>87.4807</v>
      </c>
    </row>
    <row r="9" ht="65" customHeight="1" spans="1:28">
      <c r="A9" s="8"/>
      <c r="B9" s="8">
        <v>7</v>
      </c>
      <c r="C9" s="8" t="s">
        <v>31</v>
      </c>
      <c r="D9" s="12" t="s">
        <v>153</v>
      </c>
      <c r="E9" s="8" t="s">
        <v>154</v>
      </c>
      <c r="F9" s="8">
        <v>86.963</v>
      </c>
      <c r="G9" s="12" t="s">
        <v>155</v>
      </c>
      <c r="H9" s="13"/>
      <c r="I9" s="8"/>
      <c r="J9" s="22"/>
      <c r="K9" s="22"/>
      <c r="L9" s="13" t="s">
        <v>156</v>
      </c>
      <c r="M9" s="23">
        <v>0.4</v>
      </c>
      <c r="N9" s="16" t="s">
        <v>263</v>
      </c>
      <c r="O9" s="22"/>
      <c r="P9" s="13"/>
      <c r="Q9" s="22"/>
      <c r="R9" s="8"/>
      <c r="S9" s="22"/>
      <c r="T9" s="13"/>
      <c r="U9" s="8"/>
      <c r="V9" s="8"/>
      <c r="W9" s="22"/>
      <c r="X9" s="13"/>
      <c r="Y9" s="8"/>
      <c r="Z9" s="8"/>
      <c r="AA9" s="22"/>
      <c r="AB9" s="9">
        <v>87.363</v>
      </c>
    </row>
    <row r="10" ht="60" customHeight="1" spans="1:28">
      <c r="A10" s="8"/>
      <c r="B10" s="8">
        <v>8</v>
      </c>
      <c r="C10" s="8" t="s">
        <v>26</v>
      </c>
      <c r="D10" s="12" t="s">
        <v>27</v>
      </c>
      <c r="E10" s="8" t="s">
        <v>28</v>
      </c>
      <c r="F10" s="8">
        <v>87.0453</v>
      </c>
      <c r="G10" s="12" t="s">
        <v>29</v>
      </c>
      <c r="H10" s="13"/>
      <c r="I10" s="8"/>
      <c r="J10" s="22"/>
      <c r="K10" s="22"/>
      <c r="L10" s="13" t="s">
        <v>30</v>
      </c>
      <c r="M10" s="23">
        <v>0.2</v>
      </c>
      <c r="N10" s="16" t="s">
        <v>263</v>
      </c>
      <c r="O10" s="22"/>
      <c r="P10" s="13"/>
      <c r="Q10" s="22"/>
      <c r="R10" s="8"/>
      <c r="S10" s="22"/>
      <c r="T10" s="13"/>
      <c r="U10" s="8"/>
      <c r="V10" s="8"/>
      <c r="W10" s="22"/>
      <c r="X10" s="13"/>
      <c r="Y10" s="8"/>
      <c r="Z10" s="8"/>
      <c r="AA10" s="22"/>
      <c r="AB10" s="9">
        <v>87.2453</v>
      </c>
    </row>
    <row r="11" ht="45" customHeight="1" spans="1:28">
      <c r="A11" s="8"/>
      <c r="B11" s="8">
        <v>9</v>
      </c>
      <c r="C11" s="8" t="s">
        <v>26</v>
      </c>
      <c r="D11" s="12" t="s">
        <v>144</v>
      </c>
      <c r="E11" s="8" t="s">
        <v>145</v>
      </c>
      <c r="F11" s="8">
        <v>86.151</v>
      </c>
      <c r="G11" s="12" t="s">
        <v>146</v>
      </c>
      <c r="H11" s="13"/>
      <c r="I11" s="8"/>
      <c r="J11" s="22"/>
      <c r="K11" s="22"/>
      <c r="L11" s="13"/>
      <c r="M11" s="8"/>
      <c r="N11" s="8"/>
      <c r="O11" s="22"/>
      <c r="P11" s="13"/>
      <c r="Q11" s="22"/>
      <c r="R11" s="8"/>
      <c r="S11" s="22"/>
      <c r="T11" s="13"/>
      <c r="U11" s="8"/>
      <c r="V11" s="8"/>
      <c r="W11" s="22"/>
      <c r="X11" s="13"/>
      <c r="Y11" s="8"/>
      <c r="Z11" s="8"/>
      <c r="AA11" s="22"/>
      <c r="AB11" s="9">
        <v>86.151</v>
      </c>
    </row>
    <row r="12" ht="30" customHeight="1" spans="1:28">
      <c r="A12" s="8"/>
      <c r="B12" s="8">
        <v>10</v>
      </c>
      <c r="C12" s="8" t="s">
        <v>31</v>
      </c>
      <c r="D12" s="12" t="s">
        <v>167</v>
      </c>
      <c r="E12" s="8" t="s">
        <v>168</v>
      </c>
      <c r="F12" s="8">
        <v>85.3498</v>
      </c>
      <c r="G12" s="12" t="s">
        <v>169</v>
      </c>
      <c r="H12" s="13"/>
      <c r="I12" s="8"/>
      <c r="J12" s="22"/>
      <c r="K12" s="22"/>
      <c r="L12" s="13"/>
      <c r="M12" s="8"/>
      <c r="N12" s="8"/>
      <c r="O12" s="22"/>
      <c r="P12" s="13"/>
      <c r="Q12" s="22"/>
      <c r="R12" s="8"/>
      <c r="S12" s="22"/>
      <c r="T12" s="13"/>
      <c r="U12" s="8"/>
      <c r="V12" s="8"/>
      <c r="W12" s="22"/>
      <c r="X12" s="13"/>
      <c r="Y12" s="8"/>
      <c r="Z12" s="8"/>
      <c r="AA12" s="22"/>
      <c r="AB12" s="9">
        <v>85.3498</v>
      </c>
    </row>
    <row r="13" ht="30" customHeight="1" spans="1:28">
      <c r="A13" s="8"/>
      <c r="B13" s="8">
        <v>11</v>
      </c>
      <c r="C13" s="8" t="s">
        <v>26</v>
      </c>
      <c r="D13" s="12" t="s">
        <v>147</v>
      </c>
      <c r="E13" s="8" t="s">
        <v>148</v>
      </c>
      <c r="F13" s="8">
        <v>84.7755</v>
      </c>
      <c r="G13" s="12" t="s">
        <v>149</v>
      </c>
      <c r="H13" s="13"/>
      <c r="I13" s="8"/>
      <c r="J13" s="22"/>
      <c r="K13" s="22"/>
      <c r="L13" s="13"/>
      <c r="M13" s="8"/>
      <c r="N13" s="8"/>
      <c r="O13" s="22"/>
      <c r="P13" s="13"/>
      <c r="Q13" s="22"/>
      <c r="R13" s="8"/>
      <c r="S13" s="22"/>
      <c r="T13" s="13"/>
      <c r="U13" s="8"/>
      <c r="V13" s="8"/>
      <c r="W13" s="22"/>
      <c r="X13" s="13"/>
      <c r="Y13" s="8"/>
      <c r="Z13" s="8"/>
      <c r="AA13" s="22"/>
      <c r="AB13" s="9">
        <v>84.7755</v>
      </c>
    </row>
    <row r="14" ht="30" customHeight="1" spans="1:28">
      <c r="A14" s="8"/>
      <c r="B14" s="8">
        <v>12</v>
      </c>
      <c r="C14" s="8" t="s">
        <v>31</v>
      </c>
      <c r="D14" s="12" t="s">
        <v>226</v>
      </c>
      <c r="E14" s="8" t="s">
        <v>227</v>
      </c>
      <c r="F14" s="8">
        <v>80.8519</v>
      </c>
      <c r="G14" s="12" t="s">
        <v>228</v>
      </c>
      <c r="H14" s="13"/>
      <c r="I14" s="8"/>
      <c r="J14" s="22"/>
      <c r="K14" s="22"/>
      <c r="L14" s="13"/>
      <c r="M14" s="8"/>
      <c r="N14" s="8"/>
      <c r="O14" s="22"/>
      <c r="P14" s="13"/>
      <c r="Q14" s="22"/>
      <c r="R14" s="8"/>
      <c r="S14" s="22"/>
      <c r="T14" s="13"/>
      <c r="U14" s="8"/>
      <c r="V14" s="8"/>
      <c r="W14" s="22"/>
      <c r="X14" s="13"/>
      <c r="Y14" s="8"/>
      <c r="Z14" s="8"/>
      <c r="AA14" s="22"/>
      <c r="AB14" s="9">
        <v>80.8519</v>
      </c>
    </row>
    <row r="15" ht="100" customHeight="1" spans="1:28">
      <c r="A15" s="8" t="s">
        <v>266</v>
      </c>
      <c r="B15" s="8">
        <v>1</v>
      </c>
      <c r="C15" s="8" t="s">
        <v>63</v>
      </c>
      <c r="D15" s="12" t="s">
        <v>78</v>
      </c>
      <c r="E15" s="8" t="s">
        <v>79</v>
      </c>
      <c r="F15" s="8">
        <v>82.4609</v>
      </c>
      <c r="G15" s="12" t="s">
        <v>80</v>
      </c>
      <c r="H15" s="13" t="s">
        <v>267</v>
      </c>
      <c r="I15" s="23">
        <v>3</v>
      </c>
      <c r="J15" s="22" t="s">
        <v>264</v>
      </c>
      <c r="K15" s="22"/>
      <c r="L15" s="13" t="s">
        <v>82</v>
      </c>
      <c r="M15" s="23">
        <v>2.5</v>
      </c>
      <c r="N15" s="16" t="s">
        <v>263</v>
      </c>
      <c r="O15" s="22"/>
      <c r="P15" s="13" t="s">
        <v>83</v>
      </c>
      <c r="Q15" s="23">
        <v>0.5</v>
      </c>
      <c r="R15" s="16" t="s">
        <v>268</v>
      </c>
      <c r="S15" s="22"/>
      <c r="T15" s="13"/>
      <c r="U15" s="22"/>
      <c r="V15" s="8"/>
      <c r="W15" s="22"/>
      <c r="X15" s="13" t="s">
        <v>84</v>
      </c>
      <c r="Y15" s="23">
        <v>2</v>
      </c>
      <c r="Z15" s="8" t="s">
        <v>265</v>
      </c>
      <c r="AA15" s="22"/>
      <c r="AB15" s="9">
        <v>90.4609</v>
      </c>
    </row>
    <row r="16" ht="45" customHeight="1" spans="1:28">
      <c r="A16" s="8"/>
      <c r="B16" s="8">
        <v>2</v>
      </c>
      <c r="C16" s="8" t="s">
        <v>63</v>
      </c>
      <c r="D16" s="12" t="s">
        <v>74</v>
      </c>
      <c r="E16" s="8" t="s">
        <v>75</v>
      </c>
      <c r="F16" s="8">
        <v>84.8765</v>
      </c>
      <c r="G16" s="12" t="s">
        <v>76</v>
      </c>
      <c r="H16" s="13"/>
      <c r="I16" s="8"/>
      <c r="J16" s="22"/>
      <c r="K16" s="22"/>
      <c r="L16" s="13" t="s">
        <v>77</v>
      </c>
      <c r="M16" s="23">
        <v>1</v>
      </c>
      <c r="N16" s="16" t="s">
        <v>263</v>
      </c>
      <c r="O16" s="22"/>
      <c r="P16" s="13"/>
      <c r="Q16" s="22"/>
      <c r="R16" s="8"/>
      <c r="S16" s="22"/>
      <c r="T16" s="13"/>
      <c r="U16" s="8"/>
      <c r="V16" s="8"/>
      <c r="W16" s="22"/>
      <c r="X16" s="13"/>
      <c r="Y16" s="8"/>
      <c r="Z16" s="8"/>
      <c r="AA16" s="22"/>
      <c r="AB16" s="9">
        <v>85.8765</v>
      </c>
    </row>
    <row r="17" ht="30" customHeight="1" spans="1:28">
      <c r="A17" s="8"/>
      <c r="B17" s="8">
        <v>3</v>
      </c>
      <c r="C17" s="8" t="s">
        <v>63</v>
      </c>
      <c r="D17" s="12" t="s">
        <v>104</v>
      </c>
      <c r="E17" s="8" t="s">
        <v>105</v>
      </c>
      <c r="F17" s="8">
        <v>83.5144</v>
      </c>
      <c r="G17" s="12" t="s">
        <v>106</v>
      </c>
      <c r="H17" s="13"/>
      <c r="I17" s="8"/>
      <c r="J17" s="22"/>
      <c r="K17" s="22"/>
      <c r="L17" s="13"/>
      <c r="M17" s="8"/>
      <c r="N17" s="8"/>
      <c r="O17" s="22"/>
      <c r="P17" s="13" t="s">
        <v>107</v>
      </c>
      <c r="Q17" s="23">
        <v>0.5</v>
      </c>
      <c r="R17" s="16" t="s">
        <v>268</v>
      </c>
      <c r="S17" s="22"/>
      <c r="T17" s="13"/>
      <c r="U17" s="22"/>
      <c r="V17" s="8"/>
      <c r="W17" s="22"/>
      <c r="X17" s="13" t="s">
        <v>108</v>
      </c>
      <c r="Y17" s="23">
        <v>0.5</v>
      </c>
      <c r="Z17" s="8" t="s">
        <v>265</v>
      </c>
      <c r="AA17" s="22"/>
      <c r="AB17" s="9">
        <v>84.5144</v>
      </c>
    </row>
    <row r="18" ht="30" customHeight="1" spans="1:28">
      <c r="A18" s="8"/>
      <c r="B18" s="8">
        <v>4</v>
      </c>
      <c r="C18" s="8" t="s">
        <v>63</v>
      </c>
      <c r="D18" s="12" t="s">
        <v>64</v>
      </c>
      <c r="E18" s="8" t="s">
        <v>65</v>
      </c>
      <c r="F18" s="8">
        <v>83.5761</v>
      </c>
      <c r="G18" s="12" t="s">
        <v>66</v>
      </c>
      <c r="H18" s="14"/>
      <c r="I18" s="8"/>
      <c r="J18" s="22"/>
      <c r="K18" s="22"/>
      <c r="L18" s="13"/>
      <c r="M18" s="8"/>
      <c r="N18" s="8"/>
      <c r="O18" s="22"/>
      <c r="P18" s="13"/>
      <c r="Q18" s="22"/>
      <c r="R18" s="8"/>
      <c r="S18" s="22"/>
      <c r="T18" s="13"/>
      <c r="U18" s="8"/>
      <c r="V18" s="8"/>
      <c r="W18" s="22"/>
      <c r="X18" s="13"/>
      <c r="Y18" s="8"/>
      <c r="Z18" s="8"/>
      <c r="AA18" s="22"/>
      <c r="AB18" s="9">
        <v>83.5761</v>
      </c>
    </row>
    <row r="19" ht="90" customHeight="1" spans="1:28">
      <c r="A19" s="8" t="s">
        <v>269</v>
      </c>
      <c r="B19" s="8">
        <v>1</v>
      </c>
      <c r="C19" s="8" t="s">
        <v>67</v>
      </c>
      <c r="D19" s="12" t="s">
        <v>68</v>
      </c>
      <c r="E19" s="8" t="s">
        <v>69</v>
      </c>
      <c r="F19" s="8">
        <v>90.7925</v>
      </c>
      <c r="G19" s="12" t="s">
        <v>70</v>
      </c>
      <c r="H19" s="15" t="s">
        <v>71</v>
      </c>
      <c r="I19" s="23">
        <v>2</v>
      </c>
      <c r="J19" s="22" t="s">
        <v>264</v>
      </c>
      <c r="K19" s="22"/>
      <c r="L19" s="13"/>
      <c r="M19" s="22"/>
      <c r="N19" s="8"/>
      <c r="O19" s="22"/>
      <c r="P19" s="13"/>
      <c r="Q19" s="22"/>
      <c r="R19" s="8"/>
      <c r="S19" s="22"/>
      <c r="T19" s="26" t="s">
        <v>72</v>
      </c>
      <c r="U19" s="23">
        <v>1</v>
      </c>
      <c r="V19" s="16" t="s">
        <v>270</v>
      </c>
      <c r="W19" s="22"/>
      <c r="X19" s="13" t="s">
        <v>73</v>
      </c>
      <c r="Y19" s="23">
        <v>2</v>
      </c>
      <c r="Z19" s="8" t="s">
        <v>265</v>
      </c>
      <c r="AA19" s="22"/>
      <c r="AB19" s="9">
        <v>95.7925</v>
      </c>
    </row>
    <row r="20" ht="45" customHeight="1" spans="1:28">
      <c r="A20" s="8"/>
      <c r="B20" s="8">
        <v>2</v>
      </c>
      <c r="C20" s="8" t="s">
        <v>20</v>
      </c>
      <c r="D20" s="12" t="s">
        <v>157</v>
      </c>
      <c r="E20" s="8" t="s">
        <v>158</v>
      </c>
      <c r="F20" s="8">
        <v>90.6515</v>
      </c>
      <c r="G20" s="12" t="s">
        <v>159</v>
      </c>
      <c r="H20" s="13"/>
      <c r="I20" s="8"/>
      <c r="J20" s="22"/>
      <c r="K20" s="22"/>
      <c r="L20" s="14" t="s">
        <v>160</v>
      </c>
      <c r="M20" s="23">
        <v>4</v>
      </c>
      <c r="N20" s="16" t="s">
        <v>263</v>
      </c>
      <c r="O20" s="22"/>
      <c r="P20" s="13"/>
      <c r="Q20" s="22"/>
      <c r="R20" s="8"/>
      <c r="S20" s="22"/>
      <c r="T20" s="13"/>
      <c r="U20" s="8"/>
      <c r="V20" s="8"/>
      <c r="W20" s="22"/>
      <c r="X20" s="13"/>
      <c r="Y20" s="8"/>
      <c r="Z20" s="8"/>
      <c r="AA20" s="22"/>
      <c r="AB20" s="9">
        <v>94.6515</v>
      </c>
    </row>
    <row r="21" ht="60" customHeight="1" spans="1:28">
      <c r="A21" s="8"/>
      <c r="B21" s="8">
        <v>3</v>
      </c>
      <c r="C21" s="8" t="s">
        <v>20</v>
      </c>
      <c r="D21" s="12" t="s">
        <v>21</v>
      </c>
      <c r="E21" s="8" t="s">
        <v>22</v>
      </c>
      <c r="F21" s="8">
        <v>91.1992</v>
      </c>
      <c r="G21" s="12" t="s">
        <v>23</v>
      </c>
      <c r="H21" s="15" t="s">
        <v>24</v>
      </c>
      <c r="I21" s="23">
        <v>0.5</v>
      </c>
      <c r="J21" s="22" t="s">
        <v>264</v>
      </c>
      <c r="K21" s="22"/>
      <c r="L21" s="13" t="s">
        <v>25</v>
      </c>
      <c r="M21" s="23">
        <v>2.5</v>
      </c>
      <c r="N21" s="16" t="s">
        <v>263</v>
      </c>
      <c r="O21" s="22"/>
      <c r="P21" s="13"/>
      <c r="Q21" s="22"/>
      <c r="R21" s="8"/>
      <c r="S21" s="22"/>
      <c r="T21" s="13"/>
      <c r="U21" s="8"/>
      <c r="V21" s="8"/>
      <c r="W21" s="22"/>
      <c r="X21" s="13"/>
      <c r="Y21" s="8"/>
      <c r="Z21" s="8"/>
      <c r="AA21" s="22"/>
      <c r="AB21" s="9">
        <v>94.1992</v>
      </c>
    </row>
    <row r="22" ht="60" customHeight="1" spans="1:28">
      <c r="A22" s="8"/>
      <c r="B22" s="8">
        <v>4</v>
      </c>
      <c r="C22" s="8" t="s">
        <v>20</v>
      </c>
      <c r="D22" s="12" t="s">
        <v>91</v>
      </c>
      <c r="E22" s="8" t="s">
        <v>92</v>
      </c>
      <c r="F22" s="8">
        <v>92.0539</v>
      </c>
      <c r="G22" s="12" t="s">
        <v>93</v>
      </c>
      <c r="H22" s="13"/>
      <c r="I22" s="8"/>
      <c r="J22" s="22"/>
      <c r="K22" s="22"/>
      <c r="L22" s="13" t="s">
        <v>94</v>
      </c>
      <c r="M22" s="23">
        <v>1</v>
      </c>
      <c r="N22" s="16" t="s">
        <v>263</v>
      </c>
      <c r="O22" s="22"/>
      <c r="P22" s="13" t="s">
        <v>95</v>
      </c>
      <c r="Q22" s="23">
        <v>1</v>
      </c>
      <c r="R22" s="16" t="s">
        <v>268</v>
      </c>
      <c r="S22" s="22"/>
      <c r="T22" s="27"/>
      <c r="U22" s="22"/>
      <c r="V22" s="8"/>
      <c r="W22" s="22"/>
      <c r="X22" s="13"/>
      <c r="Y22" s="8"/>
      <c r="Z22" s="8"/>
      <c r="AA22" s="22"/>
      <c r="AB22" s="9">
        <v>94.0539</v>
      </c>
    </row>
    <row r="23" ht="45" customHeight="1" spans="1:28">
      <c r="A23" s="8"/>
      <c r="B23" s="8">
        <v>5</v>
      </c>
      <c r="C23" s="8" t="s">
        <v>20</v>
      </c>
      <c r="D23" s="12" t="s">
        <v>101</v>
      </c>
      <c r="E23" s="8" t="s">
        <v>102</v>
      </c>
      <c r="F23" s="8">
        <v>91.4191</v>
      </c>
      <c r="G23" s="12" t="s">
        <v>271</v>
      </c>
      <c r="H23" s="13"/>
      <c r="I23" s="8"/>
      <c r="J23" s="22"/>
      <c r="K23" s="22"/>
      <c r="L23" s="13" t="s">
        <v>103</v>
      </c>
      <c r="M23" s="23">
        <v>0.6</v>
      </c>
      <c r="N23" s="16" t="s">
        <v>263</v>
      </c>
      <c r="O23" s="22"/>
      <c r="P23" s="13"/>
      <c r="Q23" s="22"/>
      <c r="R23" s="8"/>
      <c r="S23" s="22"/>
      <c r="T23" s="13"/>
      <c r="U23" s="8"/>
      <c r="V23" s="8"/>
      <c r="W23" s="22"/>
      <c r="X23" s="13"/>
      <c r="Y23" s="8"/>
      <c r="Z23" s="8"/>
      <c r="AA23" s="22"/>
      <c r="AB23" s="9">
        <v>92.0191</v>
      </c>
    </row>
    <row r="24" ht="30" customHeight="1" spans="1:28">
      <c r="A24" s="8"/>
      <c r="B24" s="8">
        <v>6</v>
      </c>
      <c r="C24" s="8" t="s">
        <v>20</v>
      </c>
      <c r="D24" s="12" t="s">
        <v>125</v>
      </c>
      <c r="E24" s="8" t="s">
        <v>126</v>
      </c>
      <c r="F24" s="8">
        <v>90.7925</v>
      </c>
      <c r="G24" s="12" t="s">
        <v>70</v>
      </c>
      <c r="H24" s="13"/>
      <c r="I24" s="8"/>
      <c r="J24" s="22"/>
      <c r="K24" s="22"/>
      <c r="L24" s="13"/>
      <c r="M24" s="8"/>
      <c r="N24" s="8"/>
      <c r="O24" s="22"/>
      <c r="P24" s="13"/>
      <c r="Q24" s="22"/>
      <c r="R24" s="8"/>
      <c r="S24" s="22"/>
      <c r="T24" s="13"/>
      <c r="U24" s="8"/>
      <c r="V24" s="8"/>
      <c r="W24" s="22"/>
      <c r="X24" s="13"/>
      <c r="Y24" s="8"/>
      <c r="Z24" s="8"/>
      <c r="AA24" s="22"/>
      <c r="AB24" s="9">
        <v>90.7925</v>
      </c>
    </row>
    <row r="25" ht="30" customHeight="1" spans="1:28">
      <c r="A25" s="8"/>
      <c r="B25" s="8">
        <v>7</v>
      </c>
      <c r="C25" s="8" t="s">
        <v>67</v>
      </c>
      <c r="D25" s="12" t="s">
        <v>173</v>
      </c>
      <c r="E25" s="8" t="s">
        <v>174</v>
      </c>
      <c r="F25" s="8">
        <v>90.5519</v>
      </c>
      <c r="G25" s="12" t="s">
        <v>175</v>
      </c>
      <c r="H25" s="13"/>
      <c r="I25" s="8"/>
      <c r="J25" s="22"/>
      <c r="K25" s="22"/>
      <c r="L25" s="13"/>
      <c r="M25" s="8"/>
      <c r="N25" s="8"/>
      <c r="O25" s="22"/>
      <c r="P25" s="13"/>
      <c r="Q25" s="22"/>
      <c r="R25" s="8"/>
      <c r="S25" s="22"/>
      <c r="T25" s="13"/>
      <c r="U25" s="8"/>
      <c r="V25" s="8"/>
      <c r="W25" s="22"/>
      <c r="X25" s="13"/>
      <c r="Y25" s="8"/>
      <c r="Z25" s="8"/>
      <c r="AA25" s="22"/>
      <c r="AB25" s="9">
        <v>90.5519</v>
      </c>
    </row>
    <row r="26" ht="30" customHeight="1" spans="1:28">
      <c r="A26" s="8"/>
      <c r="B26" s="8">
        <v>8</v>
      </c>
      <c r="C26" s="8" t="s">
        <v>20</v>
      </c>
      <c r="D26" s="12" t="s">
        <v>122</v>
      </c>
      <c r="E26" s="8" t="s">
        <v>123</v>
      </c>
      <c r="F26" s="8">
        <v>89.5519</v>
      </c>
      <c r="G26" s="12" t="s">
        <v>124</v>
      </c>
      <c r="H26" s="13"/>
      <c r="I26" s="8"/>
      <c r="J26" s="22"/>
      <c r="K26" s="22"/>
      <c r="L26" s="13"/>
      <c r="M26" s="8"/>
      <c r="N26" s="8"/>
      <c r="O26" s="22"/>
      <c r="P26" s="13"/>
      <c r="Q26" s="22"/>
      <c r="R26" s="8"/>
      <c r="S26" s="22"/>
      <c r="T26" s="13"/>
      <c r="U26" s="8"/>
      <c r="V26" s="8"/>
      <c r="W26" s="22"/>
      <c r="X26" s="13"/>
      <c r="Y26" s="8"/>
      <c r="Z26" s="8"/>
      <c r="AA26" s="22"/>
      <c r="AB26" s="9">
        <v>89.5519</v>
      </c>
    </row>
    <row r="27" ht="45" customHeight="1" spans="1:28">
      <c r="A27" s="8"/>
      <c r="B27" s="8">
        <v>9</v>
      </c>
      <c r="C27" s="8" t="s">
        <v>67</v>
      </c>
      <c r="D27" s="12" t="s">
        <v>112</v>
      </c>
      <c r="E27" s="8" t="s">
        <v>113</v>
      </c>
      <c r="F27" s="16">
        <v>87.5187</v>
      </c>
      <c r="G27" s="17" t="s">
        <v>114</v>
      </c>
      <c r="H27" s="13"/>
      <c r="I27" s="22"/>
      <c r="J27" s="22"/>
      <c r="K27" s="22"/>
      <c r="L27" s="15" t="s">
        <v>103</v>
      </c>
      <c r="M27" s="23">
        <v>0.6</v>
      </c>
      <c r="N27" s="16" t="s">
        <v>263</v>
      </c>
      <c r="O27" s="22"/>
      <c r="P27" s="13"/>
      <c r="Q27" s="22"/>
      <c r="R27" s="8"/>
      <c r="S27" s="22"/>
      <c r="T27" s="13"/>
      <c r="U27" s="8"/>
      <c r="V27" s="8"/>
      <c r="W27" s="22"/>
      <c r="X27" s="13" t="s">
        <v>115</v>
      </c>
      <c r="Y27" s="23">
        <v>1</v>
      </c>
      <c r="Z27" s="8" t="s">
        <v>265</v>
      </c>
      <c r="AA27" s="22"/>
      <c r="AB27" s="9">
        <v>89.1187</v>
      </c>
    </row>
    <row r="28" ht="30" customHeight="1" spans="1:28">
      <c r="A28" s="8"/>
      <c r="B28" s="8">
        <v>10</v>
      </c>
      <c r="C28" s="8" t="s">
        <v>20</v>
      </c>
      <c r="D28" s="12" t="s">
        <v>119</v>
      </c>
      <c r="E28" s="8" t="s">
        <v>120</v>
      </c>
      <c r="F28" s="8">
        <v>88.9793</v>
      </c>
      <c r="G28" s="12" t="s">
        <v>121</v>
      </c>
      <c r="H28" s="13"/>
      <c r="I28" s="8"/>
      <c r="J28" s="22"/>
      <c r="K28" s="22"/>
      <c r="L28" s="13"/>
      <c r="M28" s="8"/>
      <c r="N28" s="8"/>
      <c r="O28" s="22"/>
      <c r="P28" s="13"/>
      <c r="Q28" s="22"/>
      <c r="R28" s="8"/>
      <c r="S28" s="22"/>
      <c r="T28" s="13"/>
      <c r="U28" s="8"/>
      <c r="V28" s="8"/>
      <c r="W28" s="22"/>
      <c r="X28" s="13"/>
      <c r="Y28" s="8"/>
      <c r="Z28" s="8"/>
      <c r="AA28" s="22"/>
      <c r="AB28" s="9">
        <v>88.9793</v>
      </c>
    </row>
    <row r="29" ht="45" customHeight="1" spans="1:28">
      <c r="A29" s="8"/>
      <c r="B29" s="8">
        <v>11</v>
      </c>
      <c r="C29" s="8" t="s">
        <v>67</v>
      </c>
      <c r="D29" s="12" t="s">
        <v>116</v>
      </c>
      <c r="E29" s="8" t="s">
        <v>117</v>
      </c>
      <c r="F29" s="8">
        <v>85.61</v>
      </c>
      <c r="G29" s="12" t="s">
        <v>118</v>
      </c>
      <c r="H29" s="13"/>
      <c r="I29" s="8"/>
      <c r="J29" s="22"/>
      <c r="K29" s="22"/>
      <c r="L29" s="13"/>
      <c r="M29" s="8"/>
      <c r="N29" s="8"/>
      <c r="O29" s="22"/>
      <c r="P29" s="13"/>
      <c r="Q29" s="22"/>
      <c r="R29" s="8"/>
      <c r="S29" s="22"/>
      <c r="T29" s="13"/>
      <c r="U29" s="8"/>
      <c r="V29" s="8"/>
      <c r="W29" s="22"/>
      <c r="X29" s="13"/>
      <c r="Y29" s="8"/>
      <c r="Z29" s="8"/>
      <c r="AA29" s="22"/>
      <c r="AB29" s="9">
        <v>85.61</v>
      </c>
    </row>
    <row r="30" ht="30" customHeight="1" spans="1:28">
      <c r="A30" s="8"/>
      <c r="B30" s="8">
        <v>12</v>
      </c>
      <c r="C30" s="8" t="s">
        <v>67</v>
      </c>
      <c r="D30" s="12" t="s">
        <v>241</v>
      </c>
      <c r="E30" s="8" t="s">
        <v>242</v>
      </c>
      <c r="F30" s="8">
        <v>83.6888</v>
      </c>
      <c r="G30" s="12" t="s">
        <v>243</v>
      </c>
      <c r="H30" s="13"/>
      <c r="I30" s="8"/>
      <c r="J30" s="22"/>
      <c r="K30" s="22"/>
      <c r="L30" s="13"/>
      <c r="M30" s="8"/>
      <c r="N30" s="8"/>
      <c r="O30" s="22"/>
      <c r="P30" s="13"/>
      <c r="Q30" s="22"/>
      <c r="R30" s="8"/>
      <c r="S30" s="22"/>
      <c r="T30" s="13"/>
      <c r="U30" s="8"/>
      <c r="V30" s="8"/>
      <c r="W30" s="22"/>
      <c r="X30" s="13"/>
      <c r="Y30" s="8"/>
      <c r="Z30" s="8"/>
      <c r="AA30" s="22"/>
      <c r="AB30" s="9">
        <v>83.6888</v>
      </c>
    </row>
    <row r="31" ht="30" customHeight="1" spans="1:28">
      <c r="A31" s="8"/>
      <c r="B31" s="8">
        <v>13</v>
      </c>
      <c r="C31" s="18" t="s">
        <v>247</v>
      </c>
      <c r="D31" s="19" t="s">
        <v>248</v>
      </c>
      <c r="E31" s="18" t="s">
        <v>249</v>
      </c>
      <c r="F31" s="18">
        <v>83.1162</v>
      </c>
      <c r="G31" s="19" t="s">
        <v>250</v>
      </c>
      <c r="H31" s="20"/>
      <c r="I31" s="18"/>
      <c r="J31" s="22"/>
      <c r="K31" s="22"/>
      <c r="L31" s="20"/>
      <c r="M31" s="18"/>
      <c r="N31" s="8"/>
      <c r="O31" s="22"/>
      <c r="P31" s="13"/>
      <c r="Q31" s="22"/>
      <c r="R31" s="8"/>
      <c r="S31" s="22"/>
      <c r="T31" s="20"/>
      <c r="U31" s="18"/>
      <c r="V31" s="8"/>
      <c r="W31" s="22"/>
      <c r="X31" s="20"/>
      <c r="Y31" s="18"/>
      <c r="Z31" s="8"/>
      <c r="AA31" s="22"/>
      <c r="AB31" s="9">
        <v>83.1162</v>
      </c>
    </row>
    <row r="32" ht="30" customHeight="1" spans="1:28">
      <c r="A32" s="8"/>
      <c r="B32" s="8">
        <v>14</v>
      </c>
      <c r="C32" s="8" t="s">
        <v>67</v>
      </c>
      <c r="D32" s="12" t="s">
        <v>206</v>
      </c>
      <c r="E32" s="8" t="s">
        <v>207</v>
      </c>
      <c r="F32" s="8">
        <v>83.0083</v>
      </c>
      <c r="G32" s="12" t="s">
        <v>208</v>
      </c>
      <c r="H32" s="13"/>
      <c r="I32" s="8"/>
      <c r="J32" s="22"/>
      <c r="K32" s="22"/>
      <c r="L32" s="13"/>
      <c r="M32" s="8"/>
      <c r="N32" s="8"/>
      <c r="O32" s="22"/>
      <c r="P32" s="13"/>
      <c r="Q32" s="22"/>
      <c r="R32" s="8"/>
      <c r="S32" s="22"/>
      <c r="T32" s="13"/>
      <c r="U32" s="8"/>
      <c r="V32" s="8"/>
      <c r="W32" s="22"/>
      <c r="X32" s="13"/>
      <c r="Y32" s="8"/>
      <c r="Z32" s="8"/>
      <c r="AA32" s="22"/>
      <c r="AB32" s="9">
        <v>83.0083</v>
      </c>
    </row>
    <row r="33" ht="30" customHeight="1" spans="1:28">
      <c r="A33" s="8"/>
      <c r="B33" s="8">
        <v>15</v>
      </c>
      <c r="C33" s="8" t="s">
        <v>67</v>
      </c>
      <c r="D33" s="12" t="s">
        <v>244</v>
      </c>
      <c r="E33" s="8" t="s">
        <v>245</v>
      </c>
      <c r="F33" s="8">
        <v>82.5436</v>
      </c>
      <c r="G33" s="12" t="s">
        <v>246</v>
      </c>
      <c r="H33" s="13"/>
      <c r="I33" s="8"/>
      <c r="J33" s="22"/>
      <c r="K33" s="22"/>
      <c r="L33" s="13"/>
      <c r="M33" s="8"/>
      <c r="N33" s="8"/>
      <c r="O33" s="22"/>
      <c r="P33" s="13"/>
      <c r="Q33" s="22"/>
      <c r="R33" s="8"/>
      <c r="S33" s="22"/>
      <c r="T33" s="13"/>
      <c r="U33" s="8"/>
      <c r="V33" s="8"/>
      <c r="W33" s="22"/>
      <c r="X33" s="13"/>
      <c r="Y33" s="8"/>
      <c r="Z33" s="8"/>
      <c r="AA33" s="22"/>
      <c r="AB33" s="9">
        <v>82.5436</v>
      </c>
    </row>
    <row r="34" ht="30" customHeight="1" spans="1:28">
      <c r="A34" s="8"/>
      <c r="B34" s="8">
        <v>16</v>
      </c>
      <c r="C34" s="8" t="s">
        <v>67</v>
      </c>
      <c r="D34" s="12" t="s">
        <v>238</v>
      </c>
      <c r="E34" s="8" t="s">
        <v>239</v>
      </c>
      <c r="F34" s="8">
        <v>82.3776</v>
      </c>
      <c r="G34" s="12" t="s">
        <v>240</v>
      </c>
      <c r="H34" s="13"/>
      <c r="I34" s="8"/>
      <c r="J34" s="22"/>
      <c r="K34" s="22"/>
      <c r="L34" s="13"/>
      <c r="M34" s="8"/>
      <c r="N34" s="8"/>
      <c r="O34" s="22"/>
      <c r="P34" s="13"/>
      <c r="Q34" s="22"/>
      <c r="R34" s="8"/>
      <c r="S34" s="22"/>
      <c r="T34" s="13"/>
      <c r="U34" s="8"/>
      <c r="V34" s="8"/>
      <c r="W34" s="22"/>
      <c r="X34" s="13"/>
      <c r="Y34" s="8"/>
      <c r="Z34" s="8"/>
      <c r="AA34" s="22"/>
      <c r="AB34" s="9">
        <v>82.3776</v>
      </c>
    </row>
    <row r="35" ht="45" customHeight="1" spans="1:28">
      <c r="A35" s="8" t="s">
        <v>272</v>
      </c>
      <c r="B35" s="8">
        <v>1</v>
      </c>
      <c r="C35" s="8" t="s">
        <v>85</v>
      </c>
      <c r="D35" s="12" t="s">
        <v>194</v>
      </c>
      <c r="E35" s="8" t="s">
        <v>195</v>
      </c>
      <c r="F35" s="8">
        <v>90.251</v>
      </c>
      <c r="G35" s="12" t="s">
        <v>196</v>
      </c>
      <c r="H35" s="13"/>
      <c r="I35" s="8"/>
      <c r="J35" s="22"/>
      <c r="K35" s="22"/>
      <c r="L35" s="13" t="s">
        <v>197</v>
      </c>
      <c r="M35" s="23">
        <v>0.6</v>
      </c>
      <c r="N35" s="16" t="s">
        <v>263</v>
      </c>
      <c r="O35" s="22"/>
      <c r="P35" s="13"/>
      <c r="Q35" s="22"/>
      <c r="R35" s="8"/>
      <c r="S35" s="22"/>
      <c r="T35" s="13"/>
      <c r="U35" s="8"/>
      <c r="V35" s="8"/>
      <c r="W35" s="22"/>
      <c r="X35" s="13" t="s">
        <v>198</v>
      </c>
      <c r="Y35" s="23">
        <v>0.5</v>
      </c>
      <c r="Z35" s="8" t="s">
        <v>265</v>
      </c>
      <c r="AA35" s="22"/>
      <c r="AB35" s="9">
        <v>91.351</v>
      </c>
    </row>
    <row r="36" ht="30" customHeight="1" spans="1:28">
      <c r="A36" s="8"/>
      <c r="B36" s="8">
        <v>2</v>
      </c>
      <c r="C36" s="8" t="s">
        <v>85</v>
      </c>
      <c r="D36" s="12" t="s">
        <v>86</v>
      </c>
      <c r="E36" s="8" t="s">
        <v>87</v>
      </c>
      <c r="F36" s="8">
        <v>88.3239</v>
      </c>
      <c r="G36" s="17" t="s">
        <v>88</v>
      </c>
      <c r="H36" s="13"/>
      <c r="I36" s="8"/>
      <c r="J36" s="22"/>
      <c r="K36" s="22"/>
      <c r="L36" s="13" t="s">
        <v>89</v>
      </c>
      <c r="M36" s="23">
        <v>1.5</v>
      </c>
      <c r="N36" s="16" t="s">
        <v>263</v>
      </c>
      <c r="O36" s="22"/>
      <c r="P36" s="13"/>
      <c r="Q36" s="22"/>
      <c r="R36" s="8"/>
      <c r="S36" s="22"/>
      <c r="T36" s="13"/>
      <c r="U36" s="8"/>
      <c r="V36" s="8"/>
      <c r="W36" s="22"/>
      <c r="X36" s="13" t="s">
        <v>90</v>
      </c>
      <c r="Y36" s="23">
        <v>1</v>
      </c>
      <c r="Z36" s="8" t="s">
        <v>265</v>
      </c>
      <c r="AA36" s="22"/>
      <c r="AB36" s="9">
        <v>90.8239</v>
      </c>
    </row>
    <row r="37" ht="30" customHeight="1" spans="1:28">
      <c r="A37" s="8"/>
      <c r="B37" s="8">
        <v>3</v>
      </c>
      <c r="C37" s="8" t="s">
        <v>85</v>
      </c>
      <c r="D37" s="12" t="s">
        <v>96</v>
      </c>
      <c r="E37" s="8" t="s">
        <v>97</v>
      </c>
      <c r="F37" s="8">
        <v>87.4899</v>
      </c>
      <c r="G37" s="12" t="s">
        <v>98</v>
      </c>
      <c r="H37" s="13"/>
      <c r="I37" s="8"/>
      <c r="J37" s="22"/>
      <c r="K37" s="22"/>
      <c r="L37" s="13" t="s">
        <v>99</v>
      </c>
      <c r="M37" s="23">
        <v>0.6</v>
      </c>
      <c r="N37" s="16" t="s">
        <v>263</v>
      </c>
      <c r="O37" s="22"/>
      <c r="P37" s="13"/>
      <c r="Q37" s="22"/>
      <c r="R37" s="8"/>
      <c r="S37" s="22"/>
      <c r="T37" s="13"/>
      <c r="U37" s="8"/>
      <c r="V37" s="8"/>
      <c r="W37" s="22"/>
      <c r="X37" s="13" t="s">
        <v>100</v>
      </c>
      <c r="Y37" s="23">
        <v>2</v>
      </c>
      <c r="Z37" s="8" t="s">
        <v>265</v>
      </c>
      <c r="AA37" s="22"/>
      <c r="AB37" s="9">
        <v>90.0899</v>
      </c>
    </row>
    <row r="38" ht="30" customHeight="1" spans="1:28">
      <c r="A38" s="8"/>
      <c r="B38" s="8">
        <v>4</v>
      </c>
      <c r="C38" s="8" t="s">
        <v>85</v>
      </c>
      <c r="D38" s="12" t="s">
        <v>164</v>
      </c>
      <c r="E38" s="8" t="s">
        <v>165</v>
      </c>
      <c r="F38" s="8">
        <v>86.5709</v>
      </c>
      <c r="G38" s="12" t="s">
        <v>166</v>
      </c>
      <c r="H38" s="13"/>
      <c r="I38" s="8"/>
      <c r="J38" s="22"/>
      <c r="K38" s="22"/>
      <c r="L38" s="13"/>
      <c r="M38" s="8"/>
      <c r="N38" s="8"/>
      <c r="O38" s="22"/>
      <c r="P38" s="13"/>
      <c r="Q38" s="22"/>
      <c r="R38" s="8"/>
      <c r="S38" s="22"/>
      <c r="T38" s="13"/>
      <c r="U38" s="8"/>
      <c r="V38" s="8"/>
      <c r="W38" s="22"/>
      <c r="X38" s="13"/>
      <c r="Y38" s="8"/>
      <c r="Z38" s="8"/>
      <c r="AA38" s="22"/>
      <c r="AB38" s="9">
        <v>86.5709</v>
      </c>
    </row>
    <row r="39" ht="30" customHeight="1" spans="1:28">
      <c r="A39" s="8"/>
      <c r="B39" s="8">
        <v>5</v>
      </c>
      <c r="C39" s="8" t="s">
        <v>85</v>
      </c>
      <c r="D39" s="12" t="s">
        <v>203</v>
      </c>
      <c r="E39" s="8" t="s">
        <v>204</v>
      </c>
      <c r="F39" s="8">
        <v>85.4453</v>
      </c>
      <c r="G39" s="12" t="s">
        <v>205</v>
      </c>
      <c r="H39" s="13"/>
      <c r="I39" s="8"/>
      <c r="J39" s="22"/>
      <c r="K39" s="22"/>
      <c r="L39" s="13"/>
      <c r="M39" s="8"/>
      <c r="N39" s="8"/>
      <c r="O39" s="22"/>
      <c r="P39" s="13"/>
      <c r="Q39" s="22"/>
      <c r="R39" s="8"/>
      <c r="S39" s="22"/>
      <c r="T39" s="13"/>
      <c r="U39" s="8"/>
      <c r="V39" s="8"/>
      <c r="W39" s="22"/>
      <c r="X39" s="13"/>
      <c r="Y39" s="8"/>
      <c r="Z39" s="8"/>
      <c r="AA39" s="22"/>
      <c r="AB39" s="9">
        <v>85.4453</v>
      </c>
    </row>
    <row r="40" ht="30" customHeight="1" spans="1:28">
      <c r="A40" s="8"/>
      <c r="B40" s="8">
        <v>6</v>
      </c>
      <c r="C40" s="8" t="s">
        <v>85</v>
      </c>
      <c r="D40" s="12" t="s">
        <v>130</v>
      </c>
      <c r="E40" s="8" t="s">
        <v>131</v>
      </c>
      <c r="F40" s="8">
        <v>84.7409</v>
      </c>
      <c r="G40" s="12" t="s">
        <v>132</v>
      </c>
      <c r="H40" s="13"/>
      <c r="I40" s="8"/>
      <c r="J40" s="22"/>
      <c r="K40" s="22"/>
      <c r="L40" s="24" t="s">
        <v>133</v>
      </c>
      <c r="M40" s="23">
        <v>0.6</v>
      </c>
      <c r="N40" s="16" t="s">
        <v>263</v>
      </c>
      <c r="O40" s="22"/>
      <c r="P40" s="13"/>
      <c r="Q40" s="22"/>
      <c r="R40" s="8"/>
      <c r="S40" s="22"/>
      <c r="T40" s="13"/>
      <c r="U40" s="8"/>
      <c r="V40" s="8"/>
      <c r="W40" s="22"/>
      <c r="X40" s="13"/>
      <c r="Y40" s="8"/>
      <c r="Z40" s="8"/>
      <c r="AA40" s="22"/>
      <c r="AB40" s="9">
        <v>85.3409</v>
      </c>
    </row>
    <row r="41" ht="30" customHeight="1" spans="1:28">
      <c r="A41" s="8"/>
      <c r="B41" s="8">
        <v>7</v>
      </c>
      <c r="C41" s="8" t="s">
        <v>85</v>
      </c>
      <c r="D41" s="12" t="s">
        <v>161</v>
      </c>
      <c r="E41" s="8" t="s">
        <v>162</v>
      </c>
      <c r="F41" s="8">
        <v>84.5344</v>
      </c>
      <c r="G41" s="12" t="s">
        <v>163</v>
      </c>
      <c r="H41" s="13"/>
      <c r="I41" s="8"/>
      <c r="J41" s="22"/>
      <c r="K41" s="22"/>
      <c r="L41" s="13"/>
      <c r="M41" s="8"/>
      <c r="N41" s="8"/>
      <c r="O41" s="22"/>
      <c r="P41" s="13"/>
      <c r="Q41" s="22"/>
      <c r="R41" s="8"/>
      <c r="S41" s="22"/>
      <c r="T41" s="13"/>
      <c r="U41" s="8"/>
      <c r="V41" s="8"/>
      <c r="W41" s="22"/>
      <c r="X41" s="13"/>
      <c r="Y41" s="8"/>
      <c r="Z41" s="8"/>
      <c r="AA41" s="22"/>
      <c r="AB41" s="9">
        <v>84.5344</v>
      </c>
    </row>
    <row r="42" ht="30" customHeight="1" spans="1:28">
      <c r="A42" s="8"/>
      <c r="B42" s="8">
        <v>8</v>
      </c>
      <c r="C42" s="8" t="s">
        <v>85</v>
      </c>
      <c r="D42" s="12" t="s">
        <v>134</v>
      </c>
      <c r="E42" s="8" t="s">
        <v>135</v>
      </c>
      <c r="F42" s="8">
        <v>81.0324</v>
      </c>
      <c r="G42" s="12" t="s">
        <v>136</v>
      </c>
      <c r="H42" s="13"/>
      <c r="I42" s="8"/>
      <c r="J42" s="22"/>
      <c r="K42" s="22"/>
      <c r="L42" s="13"/>
      <c r="M42" s="8"/>
      <c r="N42" s="8"/>
      <c r="O42" s="22"/>
      <c r="P42" s="13"/>
      <c r="Q42" s="22"/>
      <c r="R42" s="8"/>
      <c r="S42" s="22"/>
      <c r="T42" s="13"/>
      <c r="U42" s="8"/>
      <c r="V42" s="8"/>
      <c r="W42" s="22"/>
      <c r="X42" s="13"/>
      <c r="Y42" s="8"/>
      <c r="Z42" s="8"/>
      <c r="AA42" s="22"/>
      <c r="AB42" s="9">
        <v>81.0324</v>
      </c>
    </row>
    <row r="43" ht="70" customHeight="1" spans="1:28">
      <c r="A43" s="8" t="s">
        <v>273</v>
      </c>
      <c r="B43" s="8">
        <v>1</v>
      </c>
      <c r="C43" s="8" t="s">
        <v>40</v>
      </c>
      <c r="D43" s="12" t="s">
        <v>57</v>
      </c>
      <c r="E43" s="8" t="s">
        <v>58</v>
      </c>
      <c r="F43" s="8">
        <v>92.0224</v>
      </c>
      <c r="G43" s="12" t="s">
        <v>59</v>
      </c>
      <c r="H43" s="13" t="s">
        <v>60</v>
      </c>
      <c r="I43" s="23">
        <v>3</v>
      </c>
      <c r="J43" s="22" t="s">
        <v>264</v>
      </c>
      <c r="K43" s="22"/>
      <c r="L43" s="13" t="s">
        <v>61</v>
      </c>
      <c r="M43" s="23">
        <v>0.6</v>
      </c>
      <c r="N43" s="16" t="s">
        <v>263</v>
      </c>
      <c r="O43" s="22"/>
      <c r="P43" s="13"/>
      <c r="Q43" s="22"/>
      <c r="R43" s="8"/>
      <c r="S43" s="22"/>
      <c r="T43" s="13" t="s">
        <v>45</v>
      </c>
      <c r="U43" s="23">
        <v>1</v>
      </c>
      <c r="V43" s="16" t="s">
        <v>270</v>
      </c>
      <c r="W43" s="22"/>
      <c r="X43" s="13" t="s">
        <v>62</v>
      </c>
      <c r="Y43" s="23">
        <v>0.5</v>
      </c>
      <c r="Z43" s="8" t="s">
        <v>265</v>
      </c>
      <c r="AA43" s="22"/>
      <c r="AB43" s="9">
        <v>97.1224</v>
      </c>
    </row>
    <row r="44" ht="45" customHeight="1" spans="1:28">
      <c r="A44" s="8"/>
      <c r="B44" s="8">
        <v>2</v>
      </c>
      <c r="C44" s="8" t="s">
        <v>40</v>
      </c>
      <c r="D44" s="12" t="s">
        <v>41</v>
      </c>
      <c r="E44" s="8" t="s">
        <v>42</v>
      </c>
      <c r="F44" s="8">
        <v>91.5067</v>
      </c>
      <c r="G44" s="12" t="s">
        <v>43</v>
      </c>
      <c r="H44" s="13"/>
      <c r="I44" s="8"/>
      <c r="J44" s="22"/>
      <c r="K44" s="22"/>
      <c r="L44" s="15" t="s">
        <v>44</v>
      </c>
      <c r="M44" s="23">
        <v>4</v>
      </c>
      <c r="N44" s="16" t="s">
        <v>263</v>
      </c>
      <c r="O44" s="22"/>
      <c r="P44" s="13"/>
      <c r="Q44" s="22"/>
      <c r="R44" s="8"/>
      <c r="S44" s="22"/>
      <c r="T44" s="15" t="s">
        <v>45</v>
      </c>
      <c r="U44" s="23">
        <v>1</v>
      </c>
      <c r="V44" s="16" t="s">
        <v>270</v>
      </c>
      <c r="W44" s="22"/>
      <c r="X44" s="13"/>
      <c r="Y44" s="8"/>
      <c r="Z44" s="8"/>
      <c r="AA44" s="22"/>
      <c r="AB44" s="9">
        <v>96.5067</v>
      </c>
    </row>
    <row r="45" ht="100" customHeight="1" spans="1:28">
      <c r="A45" s="8"/>
      <c r="B45" s="8">
        <v>3</v>
      </c>
      <c r="C45" s="8" t="s">
        <v>40</v>
      </c>
      <c r="D45" s="12" t="s">
        <v>46</v>
      </c>
      <c r="E45" s="8" t="s">
        <v>47</v>
      </c>
      <c r="F45" s="8">
        <v>88.8027</v>
      </c>
      <c r="G45" s="12" t="s">
        <v>48</v>
      </c>
      <c r="H45" s="13" t="s">
        <v>274</v>
      </c>
      <c r="I45" s="23">
        <v>3</v>
      </c>
      <c r="J45" s="22" t="s">
        <v>264</v>
      </c>
      <c r="K45" s="22"/>
      <c r="L45" s="13" t="s">
        <v>50</v>
      </c>
      <c r="M45" s="23">
        <v>0.6</v>
      </c>
      <c r="N45" s="16" t="s">
        <v>263</v>
      </c>
      <c r="O45" s="22"/>
      <c r="P45" s="13" t="s">
        <v>51</v>
      </c>
      <c r="Q45" s="23">
        <v>1</v>
      </c>
      <c r="R45" s="16" t="s">
        <v>268</v>
      </c>
      <c r="S45" s="22"/>
      <c r="T45" s="13"/>
      <c r="U45" s="22"/>
      <c r="V45" s="8"/>
      <c r="W45" s="22"/>
      <c r="X45" s="13" t="s">
        <v>52</v>
      </c>
      <c r="Y45" s="23">
        <v>2</v>
      </c>
      <c r="Z45" s="8" t="s">
        <v>265</v>
      </c>
      <c r="AA45" s="22"/>
      <c r="AB45" s="9">
        <v>95.4027</v>
      </c>
    </row>
    <row r="46" ht="30" customHeight="1" spans="1:28">
      <c r="A46" s="8"/>
      <c r="B46" s="8">
        <v>4</v>
      </c>
      <c r="C46" s="8" t="s">
        <v>40</v>
      </c>
      <c r="D46" s="12" t="s">
        <v>137</v>
      </c>
      <c r="E46" s="8" t="s">
        <v>138</v>
      </c>
      <c r="F46" s="8">
        <v>91.3991</v>
      </c>
      <c r="G46" s="12" t="s">
        <v>139</v>
      </c>
      <c r="H46" s="13"/>
      <c r="I46" s="8"/>
      <c r="J46" s="22"/>
      <c r="K46" s="22"/>
      <c r="L46" s="13"/>
      <c r="M46" s="8"/>
      <c r="N46" s="8"/>
      <c r="O46" s="22"/>
      <c r="P46" s="13"/>
      <c r="Q46" s="22"/>
      <c r="R46" s="8"/>
      <c r="S46" s="22"/>
      <c r="T46" s="13"/>
      <c r="U46" s="8"/>
      <c r="V46" s="8"/>
      <c r="W46" s="22"/>
      <c r="X46" s="13"/>
      <c r="Y46" s="8"/>
      <c r="Z46" s="8"/>
      <c r="AA46" s="22"/>
      <c r="AB46" s="9">
        <v>91.3991</v>
      </c>
    </row>
    <row r="47" ht="45" customHeight="1" spans="1:28">
      <c r="A47" s="8"/>
      <c r="B47" s="8">
        <v>5</v>
      </c>
      <c r="C47" s="8" t="s">
        <v>187</v>
      </c>
      <c r="D47" s="12" t="s">
        <v>188</v>
      </c>
      <c r="E47" s="8" t="s">
        <v>189</v>
      </c>
      <c r="F47" s="8">
        <v>86.58</v>
      </c>
      <c r="G47" s="12" t="s">
        <v>190</v>
      </c>
      <c r="H47" s="13"/>
      <c r="I47" s="22"/>
      <c r="J47" s="22"/>
      <c r="K47" s="22"/>
      <c r="L47" s="13" t="s">
        <v>191</v>
      </c>
      <c r="M47" s="23">
        <v>3</v>
      </c>
      <c r="N47" s="16" t="s">
        <v>263</v>
      </c>
      <c r="O47" s="22"/>
      <c r="P47" s="13"/>
      <c r="Q47" s="22"/>
      <c r="R47" s="8"/>
      <c r="S47" s="22"/>
      <c r="T47" s="13" t="s">
        <v>192</v>
      </c>
      <c r="U47" s="23">
        <v>1</v>
      </c>
      <c r="V47" s="16" t="s">
        <v>270</v>
      </c>
      <c r="W47" s="22"/>
      <c r="X47" s="13" t="s">
        <v>193</v>
      </c>
      <c r="Y47" s="23">
        <v>0.5</v>
      </c>
      <c r="Z47" s="8" t="s">
        <v>265</v>
      </c>
      <c r="AA47" s="22"/>
      <c r="AB47" s="9">
        <v>91.08</v>
      </c>
    </row>
    <row r="48" ht="30" customHeight="1" spans="1:28">
      <c r="A48" s="8"/>
      <c r="B48" s="8">
        <v>6</v>
      </c>
      <c r="C48" s="8" t="s">
        <v>40</v>
      </c>
      <c r="D48" s="12" t="s">
        <v>127</v>
      </c>
      <c r="E48" s="8" t="s">
        <v>128</v>
      </c>
      <c r="F48" s="8">
        <v>90.3901</v>
      </c>
      <c r="G48" s="12" t="s">
        <v>129</v>
      </c>
      <c r="H48" s="13"/>
      <c r="I48" s="8"/>
      <c r="J48" s="22"/>
      <c r="K48" s="22"/>
      <c r="L48" s="13"/>
      <c r="M48" s="8"/>
      <c r="N48" s="8"/>
      <c r="O48" s="22"/>
      <c r="P48" s="13"/>
      <c r="Q48" s="22"/>
      <c r="R48" s="8"/>
      <c r="S48" s="22"/>
      <c r="T48" s="13"/>
      <c r="U48" s="8"/>
      <c r="V48" s="8"/>
      <c r="W48" s="22"/>
      <c r="X48" s="22"/>
      <c r="Y48" s="22"/>
      <c r="Z48" s="8"/>
      <c r="AA48" s="22"/>
      <c r="AB48" s="9">
        <v>90.3901</v>
      </c>
    </row>
    <row r="49" ht="30" customHeight="1" spans="1:28">
      <c r="A49" s="8"/>
      <c r="B49" s="8">
        <v>7</v>
      </c>
      <c r="C49" s="8" t="s">
        <v>187</v>
      </c>
      <c r="D49" s="12" t="s">
        <v>219</v>
      </c>
      <c r="E49" s="8" t="s">
        <v>220</v>
      </c>
      <c r="F49" s="8">
        <v>89.6816</v>
      </c>
      <c r="G49" s="12" t="s">
        <v>221</v>
      </c>
      <c r="H49" s="13"/>
      <c r="I49" s="8"/>
      <c r="J49" s="22"/>
      <c r="K49" s="22"/>
      <c r="L49" s="13" t="s">
        <v>222</v>
      </c>
      <c r="M49" s="23">
        <v>0.6</v>
      </c>
      <c r="N49" s="16" t="s">
        <v>263</v>
      </c>
      <c r="O49" s="22"/>
      <c r="P49" s="13"/>
      <c r="Q49" s="22"/>
      <c r="R49" s="8"/>
      <c r="S49" s="22"/>
      <c r="T49" s="13"/>
      <c r="U49" s="8"/>
      <c r="V49" s="8"/>
      <c r="W49" s="22"/>
      <c r="X49" s="13"/>
      <c r="Y49" s="8"/>
      <c r="Z49" s="8"/>
      <c r="AA49" s="22"/>
      <c r="AB49" s="9">
        <v>90.2816</v>
      </c>
    </row>
    <row r="50" ht="30" customHeight="1" spans="1:28">
      <c r="A50" s="8"/>
      <c r="B50" s="8">
        <v>8</v>
      </c>
      <c r="C50" s="8" t="s">
        <v>40</v>
      </c>
      <c r="D50" s="12" t="s">
        <v>199</v>
      </c>
      <c r="E50" s="8" t="s">
        <v>200</v>
      </c>
      <c r="F50" s="8">
        <v>89.5471</v>
      </c>
      <c r="G50" s="12" t="s">
        <v>201</v>
      </c>
      <c r="H50" s="13"/>
      <c r="I50" s="8"/>
      <c r="J50" s="22"/>
      <c r="K50" s="22"/>
      <c r="L50" s="13" t="s">
        <v>202</v>
      </c>
      <c r="M50" s="23">
        <v>0.6</v>
      </c>
      <c r="N50" s="16" t="s">
        <v>263</v>
      </c>
      <c r="O50" s="22"/>
      <c r="P50" s="13"/>
      <c r="Q50" s="22"/>
      <c r="R50" s="8"/>
      <c r="S50" s="22"/>
      <c r="T50" s="13"/>
      <c r="U50" s="8"/>
      <c r="V50" s="8"/>
      <c r="W50" s="22"/>
      <c r="X50" s="13"/>
      <c r="Y50" s="8"/>
      <c r="Z50" s="8"/>
      <c r="AA50" s="22"/>
      <c r="AB50" s="9">
        <v>90.1471</v>
      </c>
    </row>
    <row r="51" ht="45" customHeight="1" spans="1:28">
      <c r="A51" s="8"/>
      <c r="B51" s="8">
        <v>9</v>
      </c>
      <c r="C51" s="8" t="s">
        <v>40</v>
      </c>
      <c r="D51" s="12" t="s">
        <v>212</v>
      </c>
      <c r="E51" s="8" t="s">
        <v>213</v>
      </c>
      <c r="F51" s="8">
        <v>89.0942</v>
      </c>
      <c r="G51" s="12" t="s">
        <v>214</v>
      </c>
      <c r="H51" s="13"/>
      <c r="I51" s="8"/>
      <c r="J51" s="22"/>
      <c r="K51" s="22"/>
      <c r="L51" s="13" t="s">
        <v>215</v>
      </c>
      <c r="M51" s="23">
        <v>0.6</v>
      </c>
      <c r="N51" s="16" t="s">
        <v>263</v>
      </c>
      <c r="O51" s="22"/>
      <c r="P51" s="13"/>
      <c r="Q51" s="22"/>
      <c r="R51" s="8"/>
      <c r="S51" s="22"/>
      <c r="T51" s="13"/>
      <c r="U51" s="8"/>
      <c r="V51" s="8"/>
      <c r="W51" s="22"/>
      <c r="X51" s="13"/>
      <c r="Y51" s="8"/>
      <c r="Z51" s="8"/>
      <c r="AA51" s="22"/>
      <c r="AB51" s="9">
        <v>89.6942</v>
      </c>
    </row>
    <row r="52" ht="30" customHeight="1" spans="1:28">
      <c r="A52" s="8"/>
      <c r="B52" s="8">
        <v>10</v>
      </c>
      <c r="C52" s="8" t="s">
        <v>40</v>
      </c>
      <c r="D52" s="12" t="s">
        <v>209</v>
      </c>
      <c r="E52" s="8" t="s">
        <v>210</v>
      </c>
      <c r="F52" s="8">
        <v>87.185</v>
      </c>
      <c r="G52" s="12" t="s">
        <v>211</v>
      </c>
      <c r="H52" s="13"/>
      <c r="I52" s="8"/>
      <c r="J52" s="22"/>
      <c r="K52" s="22"/>
      <c r="L52" s="13"/>
      <c r="M52" s="8"/>
      <c r="N52" s="8"/>
      <c r="O52" s="22"/>
      <c r="P52" s="13"/>
      <c r="Q52" s="22"/>
      <c r="R52" s="8"/>
      <c r="S52" s="22"/>
      <c r="T52" s="13"/>
      <c r="U52" s="8"/>
      <c r="V52" s="8"/>
      <c r="W52" s="22"/>
      <c r="X52" s="13"/>
      <c r="Y52" s="8"/>
      <c r="Z52" s="8"/>
      <c r="AA52" s="22"/>
      <c r="AB52" s="9">
        <v>87.185</v>
      </c>
    </row>
    <row r="53" ht="30" customHeight="1" spans="1:28">
      <c r="A53" s="8"/>
      <c r="B53" s="8">
        <v>11</v>
      </c>
      <c r="C53" s="8" t="s">
        <v>187</v>
      </c>
      <c r="D53" s="12" t="s">
        <v>232</v>
      </c>
      <c r="E53" s="8" t="s">
        <v>233</v>
      </c>
      <c r="F53" s="8">
        <v>86.3543</v>
      </c>
      <c r="G53" s="12" t="s">
        <v>234</v>
      </c>
      <c r="H53" s="13"/>
      <c r="I53" s="8"/>
      <c r="J53" s="22"/>
      <c r="K53" s="22"/>
      <c r="L53" s="13"/>
      <c r="M53" s="8"/>
      <c r="N53" s="8"/>
      <c r="O53" s="22"/>
      <c r="P53" s="13"/>
      <c r="Q53" s="22"/>
      <c r="R53" s="8"/>
      <c r="S53" s="22"/>
      <c r="T53" s="13"/>
      <c r="U53" s="8"/>
      <c r="V53" s="8"/>
      <c r="W53" s="22"/>
      <c r="X53" s="13"/>
      <c r="Y53" s="8"/>
      <c r="Z53" s="8"/>
      <c r="AA53" s="22"/>
      <c r="AB53" s="9">
        <v>86.3543</v>
      </c>
    </row>
    <row r="54" ht="30" customHeight="1" spans="1:28">
      <c r="A54" s="8"/>
      <c r="B54" s="8">
        <v>12</v>
      </c>
      <c r="C54" s="8" t="s">
        <v>40</v>
      </c>
      <c r="D54" s="12" t="s">
        <v>223</v>
      </c>
      <c r="E54" s="8" t="s">
        <v>224</v>
      </c>
      <c r="F54" s="8">
        <v>85.5683</v>
      </c>
      <c r="G54" s="12" t="s">
        <v>225</v>
      </c>
      <c r="H54" s="13"/>
      <c r="I54" s="8"/>
      <c r="J54" s="22"/>
      <c r="K54" s="22"/>
      <c r="L54" s="13"/>
      <c r="M54" s="8"/>
      <c r="N54" s="8"/>
      <c r="O54" s="22"/>
      <c r="P54" s="13"/>
      <c r="Q54" s="22"/>
      <c r="R54" s="8"/>
      <c r="S54" s="22"/>
      <c r="T54" s="13"/>
      <c r="U54" s="8"/>
      <c r="V54" s="8"/>
      <c r="W54" s="22"/>
      <c r="X54" s="13"/>
      <c r="Y54" s="8"/>
      <c r="Z54" s="8"/>
      <c r="AA54" s="22"/>
      <c r="AB54" s="9">
        <v>85.5683</v>
      </c>
    </row>
    <row r="55" ht="30" customHeight="1" spans="1:28">
      <c r="A55" s="8"/>
      <c r="B55" s="8">
        <v>13</v>
      </c>
      <c r="C55" s="18" t="s">
        <v>251</v>
      </c>
      <c r="D55" s="19" t="s">
        <v>252</v>
      </c>
      <c r="E55" s="18" t="s">
        <v>253</v>
      </c>
      <c r="F55" s="18">
        <v>84.4215</v>
      </c>
      <c r="G55" s="19" t="s">
        <v>254</v>
      </c>
      <c r="H55" s="20"/>
      <c r="I55" s="18"/>
      <c r="J55" s="22"/>
      <c r="K55" s="22"/>
      <c r="L55" s="20"/>
      <c r="M55" s="18"/>
      <c r="N55" s="8"/>
      <c r="O55" s="22"/>
      <c r="P55" s="13"/>
      <c r="Q55" s="22"/>
      <c r="R55" s="8"/>
      <c r="S55" s="22"/>
      <c r="T55" s="20"/>
      <c r="U55" s="18"/>
      <c r="V55" s="8"/>
      <c r="W55" s="22"/>
      <c r="X55" s="20" t="s">
        <v>255</v>
      </c>
      <c r="Y55" s="25">
        <v>1</v>
      </c>
      <c r="Z55" s="8" t="s">
        <v>265</v>
      </c>
      <c r="AA55" s="22"/>
      <c r="AB55" s="9">
        <v>85.4215</v>
      </c>
    </row>
    <row r="56" ht="30" customHeight="1" spans="1:28">
      <c r="A56" s="8"/>
      <c r="B56" s="8">
        <v>14</v>
      </c>
      <c r="C56" s="8" t="s">
        <v>187</v>
      </c>
      <c r="D56" s="12" t="s">
        <v>235</v>
      </c>
      <c r="E56" s="8" t="s">
        <v>236</v>
      </c>
      <c r="F56" s="8">
        <v>83.5381</v>
      </c>
      <c r="G56" s="12" t="s">
        <v>237</v>
      </c>
      <c r="H56" s="13"/>
      <c r="I56" s="8"/>
      <c r="J56" s="22"/>
      <c r="K56" s="22"/>
      <c r="L56" s="13"/>
      <c r="M56" s="8"/>
      <c r="N56" s="8"/>
      <c r="O56" s="22"/>
      <c r="P56" s="13"/>
      <c r="Q56" s="22"/>
      <c r="R56" s="8"/>
      <c r="S56" s="22"/>
      <c r="T56" s="13"/>
      <c r="U56" s="8"/>
      <c r="V56" s="8"/>
      <c r="W56" s="22"/>
      <c r="X56" s="13"/>
      <c r="Y56" s="8"/>
      <c r="Z56" s="8"/>
      <c r="AA56" s="22"/>
      <c r="AB56" s="9">
        <v>83.5381</v>
      </c>
    </row>
    <row r="57" ht="30" customHeight="1" spans="1:28">
      <c r="A57" s="16" t="s">
        <v>275</v>
      </c>
      <c r="B57" s="8">
        <v>1</v>
      </c>
      <c r="C57" s="8" t="s">
        <v>140</v>
      </c>
      <c r="D57" s="12" t="s">
        <v>150</v>
      </c>
      <c r="E57" s="8" t="s">
        <v>151</v>
      </c>
      <c r="F57" s="8">
        <v>88.4753</v>
      </c>
      <c r="G57" s="12" t="s">
        <v>152</v>
      </c>
      <c r="H57" s="13"/>
      <c r="I57" s="8"/>
      <c r="J57" s="22"/>
      <c r="K57" s="22"/>
      <c r="L57" s="13"/>
      <c r="M57" s="8"/>
      <c r="N57" s="8"/>
      <c r="O57" s="22"/>
      <c r="P57" s="13"/>
      <c r="Q57" s="22"/>
      <c r="R57" s="8"/>
      <c r="S57" s="22"/>
      <c r="T57" s="13"/>
      <c r="U57" s="8"/>
      <c r="V57" s="8"/>
      <c r="W57" s="22"/>
      <c r="X57" s="13"/>
      <c r="Y57" s="8"/>
      <c r="Z57" s="8"/>
      <c r="AA57" s="22"/>
      <c r="AB57" s="9">
        <v>88.4753</v>
      </c>
    </row>
    <row r="58" ht="30" customHeight="1" spans="1:28">
      <c r="A58" s="8"/>
      <c r="B58" s="8">
        <v>2</v>
      </c>
      <c r="C58" s="8" t="s">
        <v>140</v>
      </c>
      <c r="D58" s="12" t="s">
        <v>141</v>
      </c>
      <c r="E58" s="8" t="s">
        <v>142</v>
      </c>
      <c r="F58" s="8">
        <v>88.435</v>
      </c>
      <c r="G58" s="12" t="s">
        <v>143</v>
      </c>
      <c r="H58" s="13"/>
      <c r="I58" s="8"/>
      <c r="J58" s="22"/>
      <c r="K58" s="22"/>
      <c r="L58" s="13"/>
      <c r="M58" s="8"/>
      <c r="N58" s="8"/>
      <c r="O58" s="22"/>
      <c r="P58" s="13"/>
      <c r="Q58" s="22"/>
      <c r="R58" s="8"/>
      <c r="S58" s="22"/>
      <c r="T58" s="13"/>
      <c r="U58" s="8"/>
      <c r="V58" s="8"/>
      <c r="W58" s="22"/>
      <c r="X58" s="13"/>
      <c r="Y58" s="8"/>
      <c r="Z58" s="8"/>
      <c r="AA58" s="22"/>
      <c r="AB58" s="9">
        <v>88.435</v>
      </c>
    </row>
    <row r="59" ht="30" customHeight="1" spans="1:28">
      <c r="A59" s="8"/>
      <c r="B59" s="8">
        <v>3</v>
      </c>
      <c r="C59" s="16" t="s">
        <v>140</v>
      </c>
      <c r="D59" s="12" t="s">
        <v>216</v>
      </c>
      <c r="E59" s="8" t="s">
        <v>217</v>
      </c>
      <c r="F59" s="8">
        <v>87.7982</v>
      </c>
      <c r="G59" s="12" t="s">
        <v>218</v>
      </c>
      <c r="H59" s="13"/>
      <c r="I59" s="8"/>
      <c r="J59" s="22"/>
      <c r="K59" s="22"/>
      <c r="L59" s="13"/>
      <c r="M59" s="8"/>
      <c r="N59" s="8"/>
      <c r="O59" s="22"/>
      <c r="P59" s="13"/>
      <c r="Q59" s="22"/>
      <c r="R59" s="8"/>
      <c r="S59" s="22"/>
      <c r="T59" s="13"/>
      <c r="U59" s="8"/>
      <c r="V59" s="8"/>
      <c r="W59" s="22"/>
      <c r="X59" s="13"/>
      <c r="Y59" s="8"/>
      <c r="Z59" s="8"/>
      <c r="AA59" s="22"/>
      <c r="AB59" s="9">
        <v>87.7982</v>
      </c>
    </row>
    <row r="60" ht="30" customHeight="1" spans="1:28">
      <c r="A60" s="8"/>
      <c r="B60" s="8">
        <v>4</v>
      </c>
      <c r="C60" s="18" t="s">
        <v>256</v>
      </c>
      <c r="D60" s="19" t="s">
        <v>257</v>
      </c>
      <c r="E60" s="18" t="s">
        <v>258</v>
      </c>
      <c r="F60" s="18">
        <v>85.6323</v>
      </c>
      <c r="G60" s="19" t="s">
        <v>259</v>
      </c>
      <c r="H60" s="20"/>
      <c r="I60" s="18"/>
      <c r="J60" s="22"/>
      <c r="K60" s="22"/>
      <c r="L60" s="20" t="s">
        <v>260</v>
      </c>
      <c r="M60" s="25">
        <v>0.6</v>
      </c>
      <c r="N60" s="16" t="s">
        <v>263</v>
      </c>
      <c r="O60" s="22"/>
      <c r="P60" s="13"/>
      <c r="Q60" s="22"/>
      <c r="R60" s="8"/>
      <c r="S60" s="22"/>
      <c r="T60" s="20"/>
      <c r="U60" s="18"/>
      <c r="V60" s="8"/>
      <c r="W60" s="22"/>
      <c r="X60" s="20"/>
      <c r="Y60" s="18"/>
      <c r="Z60" s="8"/>
      <c r="AA60" s="22"/>
      <c r="AB60" s="9">
        <v>86.2323</v>
      </c>
    </row>
    <row r="61" ht="30" customHeight="1" spans="1:28">
      <c r="A61" s="8"/>
      <c r="B61" s="8">
        <v>5</v>
      </c>
      <c r="C61" s="8" t="s">
        <v>140</v>
      </c>
      <c r="D61" s="12" t="s">
        <v>229</v>
      </c>
      <c r="E61" s="8" t="s">
        <v>230</v>
      </c>
      <c r="F61" s="8">
        <v>86.1121</v>
      </c>
      <c r="G61" s="12" t="s">
        <v>231</v>
      </c>
      <c r="H61" s="13"/>
      <c r="I61" s="8"/>
      <c r="J61" s="22"/>
      <c r="K61" s="22"/>
      <c r="L61" s="13"/>
      <c r="M61" s="8"/>
      <c r="N61" s="8"/>
      <c r="O61" s="22"/>
      <c r="P61" s="13"/>
      <c r="Q61" s="22"/>
      <c r="R61" s="8"/>
      <c r="S61" s="22"/>
      <c r="T61" s="13"/>
      <c r="U61" s="8"/>
      <c r="V61" s="8"/>
      <c r="W61" s="22"/>
      <c r="X61" s="13"/>
      <c r="Y61" s="8"/>
      <c r="Z61" s="8"/>
      <c r="AA61" s="22"/>
      <c r="AB61" s="9">
        <v>86.1121</v>
      </c>
    </row>
    <row r="62" ht="30" customHeight="1" spans="1:28">
      <c r="A62" s="8"/>
      <c r="B62" s="8">
        <v>6</v>
      </c>
      <c r="C62" s="8" t="s">
        <v>140</v>
      </c>
      <c r="D62" s="12" t="s">
        <v>170</v>
      </c>
      <c r="E62" s="8" t="s">
        <v>171</v>
      </c>
      <c r="F62" s="8">
        <v>84.9193</v>
      </c>
      <c r="G62" s="12" t="s">
        <v>172</v>
      </c>
      <c r="H62" s="13"/>
      <c r="I62" s="8"/>
      <c r="J62" s="22"/>
      <c r="K62" s="22"/>
      <c r="L62" s="13"/>
      <c r="M62" s="8"/>
      <c r="N62" s="8"/>
      <c r="O62" s="22"/>
      <c r="P62" s="13"/>
      <c r="Q62" s="22"/>
      <c r="R62" s="8"/>
      <c r="S62" s="22"/>
      <c r="T62" s="13"/>
      <c r="U62" s="8"/>
      <c r="V62" s="8"/>
      <c r="W62" s="22"/>
      <c r="X62" s="13"/>
      <c r="Y62" s="8"/>
      <c r="Z62" s="8"/>
      <c r="AA62" s="22"/>
      <c r="AB62" s="9">
        <v>84.9193</v>
      </c>
    </row>
  </sheetData>
  <mergeCells count="12">
    <mergeCell ref="B1:G1"/>
    <mergeCell ref="H1:K1"/>
    <mergeCell ref="L1:O1"/>
    <mergeCell ref="P1:S1"/>
    <mergeCell ref="T1:W1"/>
    <mergeCell ref="X1:AA1"/>
    <mergeCell ref="A3:A14"/>
    <mergeCell ref="A15:A18"/>
    <mergeCell ref="A19:A34"/>
    <mergeCell ref="A35:A42"/>
    <mergeCell ref="A43:A56"/>
    <mergeCell ref="A57:A62"/>
  </mergeCells>
  <pageMargins left="0.75" right="0.75" top="1" bottom="1" header="0.5" footer="0.5"/>
  <pageSetup paperSize="9" orientation="landscape"/>
  <headerFooter/>
  <ignoredErrors>
    <ignoredError sqref="D56:D62 D3:D15 D16:D5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总分原表</vt:lpstr>
      <vt:lpstr>专业排序</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2023-09-17T17:35:00Z</dcterms:created>
  <dcterms:modified xsi:type="dcterms:W3CDTF">2023-09-18T13:45:22Z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7E94F1F2C1594F8696609B90F19BA9DD_13</vt:lpwstr>
  </property>
  <property fmtid="{D5CDD505-2E9C-101B-9397-08002B2CF9AE}" pid="3" name="KSOProductBuildVer">
    <vt:lpwstr>2052-12.1.0.15374</vt:lpwstr>
  </property>
</Properties>
</file>